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505" activeTab="1"/>
  </bookViews>
  <sheets>
    <sheet name="Sve (3)" sheetId="1" r:id="rId1"/>
    <sheet name="2017" sheetId="2" r:id="rId2"/>
    <sheet name="List2" sheetId="3" r:id="rId3"/>
    <sheet name="List3" sheetId="4" r:id="rId4"/>
  </sheets>
  <definedNames>
    <definedName name="_xlnm.Print_Area" localSheetId="1">'2017'!$A$1:$H$89</definedName>
  </definedNames>
  <calcPr fullCalcOnLoad="1"/>
</workbook>
</file>

<file path=xl/sharedStrings.xml><?xml version="1.0" encoding="utf-8"?>
<sst xmlns="http://schemas.openxmlformats.org/spreadsheetml/2006/main" count="316" uniqueCount="242">
  <si>
    <t>Red.br.</t>
  </si>
  <si>
    <t>CPV</t>
  </si>
  <si>
    <t>Predmet nabave</t>
  </si>
  <si>
    <t>Planirana vrijednost nabave</t>
  </si>
  <si>
    <t>Uredski materijal i mat.rashodi</t>
  </si>
  <si>
    <t>Toneri</t>
  </si>
  <si>
    <t>Energija</t>
  </si>
  <si>
    <t>Električna energija</t>
  </si>
  <si>
    <t>Mat i dij. za tek.i investic.održ</t>
  </si>
  <si>
    <t>Mat.i dij.za tek.održ građevina</t>
  </si>
  <si>
    <t xml:space="preserve">   "                "        opreme</t>
  </si>
  <si>
    <t>Sitni inventar</t>
  </si>
  <si>
    <t>Usluge tel.pošte i prijevoza</t>
  </si>
  <si>
    <t>Usluge tekuć.i invest.održavanja</t>
  </si>
  <si>
    <t>Komunalne usluge</t>
  </si>
  <si>
    <t>Opskrba vodom</t>
  </si>
  <si>
    <t>Iznošenje i odvoz smeća</t>
  </si>
  <si>
    <t>Dimnjačarske usluge</t>
  </si>
  <si>
    <t>Zdravstvene i vet.usluge</t>
  </si>
  <si>
    <t>Obavezni zdravstveni pregledi</t>
  </si>
  <si>
    <t>Intelektualne usluge</t>
  </si>
  <si>
    <t>Ostale int.usluge-zaštita na radu</t>
  </si>
  <si>
    <t>Računalne usluge</t>
  </si>
  <si>
    <t>Održavanje fin.programa</t>
  </si>
  <si>
    <t>Reprezentacija</t>
  </si>
  <si>
    <t xml:space="preserve">Ostale usluge </t>
  </si>
  <si>
    <t>Izleti</t>
  </si>
  <si>
    <t>Voće</t>
  </si>
  <si>
    <t>Povrće</t>
  </si>
  <si>
    <t>Sirupi i sokovi</t>
  </si>
  <si>
    <t>Plin</t>
  </si>
  <si>
    <t>Ostale namirnice</t>
  </si>
  <si>
    <t>UKUPNO</t>
  </si>
  <si>
    <t>Prerađeni prehrambeni proizvodi</t>
  </si>
  <si>
    <t xml:space="preserve">Meso </t>
  </si>
  <si>
    <t>Mesni proizvodi</t>
  </si>
  <si>
    <t>01131000</t>
  </si>
  <si>
    <t>15200000</t>
  </si>
  <si>
    <t>01121000</t>
  </si>
  <si>
    <t>Prerađeno povrće</t>
  </si>
  <si>
    <t>15331000</t>
  </si>
  <si>
    <t>15321000</t>
  </si>
  <si>
    <t>15831000</t>
  </si>
  <si>
    <t>15850000</t>
  </si>
  <si>
    <t>15400000</t>
  </si>
  <si>
    <t>Biljna ulja i masti</t>
  </si>
  <si>
    <t>15891000</t>
  </si>
  <si>
    <t xml:space="preserve"> Juhe</t>
  </si>
  <si>
    <t>Pripremljena i konzervirana riba</t>
  </si>
  <si>
    <t>Mliječni proizvodi</t>
  </si>
  <si>
    <t>Krušni proizvodi, peciva i kolači</t>
  </si>
  <si>
    <t>Šećer</t>
  </si>
  <si>
    <t>15840000</t>
  </si>
  <si>
    <t>Kakao,čokolada i proizvodi od šećera</t>
  </si>
  <si>
    <t>Tjestenine</t>
  </si>
  <si>
    <t>15860000</t>
  </si>
  <si>
    <t>Kava, čaj i srodni proizvodi</t>
  </si>
  <si>
    <t>15870000</t>
  </si>
  <si>
    <t>Začini i začinska sredstva</t>
  </si>
  <si>
    <t>15610000</t>
  </si>
  <si>
    <t>Mlinarski proizvodi</t>
  </si>
  <si>
    <t>Radna odjeća i pribor</t>
  </si>
  <si>
    <t>18100000</t>
  </si>
  <si>
    <t>Fotokopirni papir</t>
  </si>
  <si>
    <t>21125691</t>
  </si>
  <si>
    <t>21221000</t>
  </si>
  <si>
    <t>Toaletni papir, ručnici i salvete</t>
  </si>
  <si>
    <t>Omotnice</t>
  </si>
  <si>
    <t>21232000</t>
  </si>
  <si>
    <t>22100000</t>
  </si>
  <si>
    <t>Tiskane knjige</t>
  </si>
  <si>
    <t>22200000</t>
  </si>
  <si>
    <t>Publikacije i časopisi</t>
  </si>
  <si>
    <t>22800000</t>
  </si>
  <si>
    <t>Registri, fascikli i dr. tiskani ured.</t>
  </si>
  <si>
    <t>24513000</t>
  </si>
  <si>
    <t>Sredstva za čišćenje</t>
  </si>
  <si>
    <t>30190000</t>
  </si>
  <si>
    <t>Uredski materijal</t>
  </si>
  <si>
    <t>30217000</t>
  </si>
  <si>
    <t>40220000</t>
  </si>
  <si>
    <t>40100000</t>
  </si>
  <si>
    <t>28000000</t>
  </si>
  <si>
    <t>50313000</t>
  </si>
  <si>
    <t>50320000</t>
  </si>
  <si>
    <t>Usluge popravaka i održavanja osobnih računala</t>
  </si>
  <si>
    <t>Održavanje i popravljanje fotokopirnih uređaja</t>
  </si>
  <si>
    <t>50750000</t>
  </si>
  <si>
    <t>Usluge održavanja dizala</t>
  </si>
  <si>
    <t>50730000</t>
  </si>
  <si>
    <t>Usluge popravaka i održavanja rashladnih skupina</t>
  </si>
  <si>
    <t>50410000</t>
  </si>
  <si>
    <t>Usluge popravaka i održavanja aparata za mjerenje, ispitivanje i kontrolu (vatrodojava, plinodojava)</t>
  </si>
  <si>
    <t>60113100</t>
  </si>
  <si>
    <t>Usluge prijevoza učenika - plivanje</t>
  </si>
  <si>
    <t>64210000</t>
  </si>
  <si>
    <t>Telefonske usluge i usluge prijenosa podataka</t>
  </si>
  <si>
    <t>64110000</t>
  </si>
  <si>
    <t>Poštanske usluge</t>
  </si>
  <si>
    <t>66300000</t>
  </si>
  <si>
    <t>Osiguravateljske usluge</t>
  </si>
  <si>
    <t>63500000</t>
  </si>
  <si>
    <t>72260000</t>
  </si>
  <si>
    <t>74300000</t>
  </si>
  <si>
    <t>Usluge ispitivanja, pregleda, nadzora</t>
  </si>
  <si>
    <t>74724000</t>
  </si>
  <si>
    <t>80420000</t>
  </si>
  <si>
    <t>Usluge izobrazbe</t>
  </si>
  <si>
    <t>90121000</t>
  </si>
  <si>
    <t>90121400</t>
  </si>
  <si>
    <t>Obrada i zbrinjavanje tekućeg otpada (mastolovac)</t>
  </si>
  <si>
    <t>85147000</t>
  </si>
  <si>
    <t>41110000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</si>
  <si>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</si>
  <si>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</si>
  <si>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</si>
  <si>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</si>
  <si>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</si>
  <si>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</si>
  <si>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</si>
  <si>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</si>
  <si>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</si>
  <si>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PREHRANA</t>
  </si>
  <si>
    <t>Voda za piće</t>
  </si>
  <si>
    <t>Tiskarske usluge</t>
  </si>
  <si>
    <t>41000000</t>
  </si>
  <si>
    <t>78100000</t>
  </si>
  <si>
    <t>Usluge u podr.rekreac.i,kulture i sporta</t>
  </si>
  <si>
    <t>92000000</t>
  </si>
  <si>
    <t>Cvijeće i vijenci</t>
  </si>
  <si>
    <t>Ostali materijal</t>
  </si>
  <si>
    <t>I.    NABAVA ROBA</t>
  </si>
  <si>
    <t>Usluge članskih udruga</t>
  </si>
  <si>
    <t>28000001</t>
  </si>
  <si>
    <t>Razne usluge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</si>
  <si>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</si>
  <si>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</si>
  <si>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</si>
  <si>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</si>
  <si>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</si>
  <si>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</si>
  <si>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</si>
  <si>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</si>
  <si>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</si>
  <si>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</si>
  <si>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</si>
  <si>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</si>
  <si>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</si>
  <si>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</si>
  <si>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</si>
  <si>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</si>
  <si>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</si>
  <si>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</si>
  <si>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</si>
  <si>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</si>
  <si>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</si>
  <si>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</si>
  <si>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</si>
  <si>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</si>
  <si>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</si>
  <si>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</si>
  <si>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</si>
  <si>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</si>
  <si>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</si>
  <si>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</si>
  <si>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</si>
  <si>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</si>
  <si>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</si>
  <si>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</si>
  <si>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</si>
  <si>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</si>
  <si>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</si>
  <si>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</si>
  <si>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</si>
  <si>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</si>
  <si>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</si>
  <si>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</si>
  <si>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</si>
  <si>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</si>
  <si>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</si>
  <si>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</si>
  <si>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</si>
  <si>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</si>
  <si>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</si>
  <si>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</si>
  <si>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</si>
  <si>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</si>
  <si>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</si>
  <si>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</si>
  <si>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</si>
  <si>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</si>
  <si>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</si>
  <si>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</si>
  <si>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</si>
  <si>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</si>
  <si>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</si>
  <si>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</si>
  <si>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</si>
  <si>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II. NABAVA USLUGA</t>
  </si>
  <si>
    <t>OSNOVNA ŠKOLA</t>
  </si>
  <si>
    <t>SESVETSKA SELA</t>
  </si>
  <si>
    <t>Oznaka pozicije financijskog plana odnosno proračuna na kojoj su sredstva planirana</t>
  </si>
  <si>
    <t>Procijenjena vrijednost nabave (bez PDV-a)</t>
  </si>
  <si>
    <t>Ravnateljica:</t>
  </si>
  <si>
    <t xml:space="preserve">______________________ </t>
  </si>
  <si>
    <t>Gordana Vojnović, prof.</t>
  </si>
  <si>
    <t>KLASA: 402-01/11-01/01</t>
  </si>
  <si>
    <t>URBROJ: 251-460-11-01</t>
  </si>
  <si>
    <t>Na temelju Zakona o javnoj nabavi (NN 110/07 i 125/08) Osnovna škola Sesvetska Sela d o n o s i:</t>
  </si>
  <si>
    <t>U Sesvetama, 19.siječnja 2011.</t>
  </si>
  <si>
    <t>LETNIČKA 5,  SESVETE</t>
  </si>
  <si>
    <t>PLAN  NABAVE   ZA   2011.</t>
  </si>
  <si>
    <t>Sklapanje ugovora o javnoj nabavi ili okvirnog sporazuma</t>
  </si>
  <si>
    <t>Opskrba prirodnim plinom</t>
  </si>
  <si>
    <t>Opskrba električnom energijom</t>
  </si>
  <si>
    <t>Telefonske usluge,telefaks</t>
  </si>
  <si>
    <t>Usluge odvjetnika,i pr.savjet.</t>
  </si>
  <si>
    <t>Razne usluge/prijevoz uč.ZET /</t>
  </si>
  <si>
    <t>OSNOVNA ŠKOLA SESVETSKA SELA</t>
  </si>
  <si>
    <t>ev.broj nabave</t>
  </si>
  <si>
    <t>Voda za piće,sokovi</t>
  </si>
  <si>
    <t>cvijeće</t>
  </si>
  <si>
    <t>Ugovori o djelu,škol.odbor,ostalo</t>
  </si>
  <si>
    <t>Izleti /terenska nastava/</t>
  </si>
  <si>
    <t>Ostali nespomenuti rashodi</t>
  </si>
  <si>
    <t>Usluge popravka i održavanja osobnih računala</t>
  </si>
  <si>
    <t>d o n o s i :</t>
  </si>
  <si>
    <t>Vrsta postupka javne nabave</t>
  </si>
  <si>
    <t>Planirani početak postupka</t>
  </si>
  <si>
    <t xml:space="preserve">Planirano trajanje ugovora o javnoj nabavi ili okvirnog sporazuma </t>
  </si>
  <si>
    <t>Sredstva za realizaciju ovog Plana osiguravaju se iz Gradskog proračuna grada Zagreba, te iz vlastitih prihoda škole.</t>
  </si>
  <si>
    <t>_________________</t>
  </si>
  <si>
    <t>Napomena</t>
  </si>
  <si>
    <t>središnje tijelo</t>
  </si>
  <si>
    <t>Na temelju članka 28. Zakona o javnoj nabavi (NN 120/16) i članka 57. Statuta Osnovne škole Sesvetska Sela, ravnateljica škole</t>
  </si>
  <si>
    <t>U  planu nabave sve su usluge,robe i artikli razvrstani,te se uklapaju u iznos sredstava prema Financijskom planu za 2018.g.</t>
  </si>
  <si>
    <t>ma Financijskom planu za 2019.g.</t>
  </si>
  <si>
    <t>PLAN NABAVE ZA 2020. GOD.</t>
  </si>
  <si>
    <t>U Sesvetama : 28.02.2020.</t>
  </si>
  <si>
    <t xml:space="preserve">KLASA: </t>
  </si>
  <si>
    <t xml:space="preserve">UR.BROJ: </t>
  </si>
  <si>
    <t>a 2020,g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</si>
</sst>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&quot;True&quot;;&quot;True&quot;;&quot;False&quot;"/>
    <numFmt numFmtId="168" formatCode="[$¥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9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1" applyNumberFormat="0" applyFont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2" applyNumberFormat="0" applyAlignment="0" applyProtection="0"/>
    <xf numFmtId="0" fontId="26" fillId="27" borderId="3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 vertical="center" wrapText="1"/>
    </xf>
    <xf numFmtId="49" fontId="0" fillId="0" borderId="0" xfId="0" applyNumberFormat="1" applyAlignment="1">
      <alignment horizontal="right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right"/>
    </xf>
    <xf numFmtId="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16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904875</xdr:colOff>
      <xdr:row>24</xdr:row>
      <xdr:rowOff>447675</xdr:rowOff>
    </xdr:from>
    <xdr:ext cx="180975" cy="266700"/>
    <xdr:sp fLocksText="0">
      <xdr:nvSpPr>
        <xdr:cNvPr id="1" name="TekstniOkvir 1"/>
        <xdr:cNvSpPr txBox="1">
          <a:spLocks noChangeArrowheads="1"/>
        </xdr:cNvSpPr>
      </xdr:nvSpPr>
      <xdr:spPr>
        <a:xfrm>
          <a:off x="4867275" y="6486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8"/>
  <sheetViews>
    <sheetView zoomScale="85" zoomScaleNormal="85" zoomScalePageLayoutView="0" workbookViewId="0" topLeftCell="A1">
      <selection activeCell="B39" sqref="B39"/>
    </sheetView>
  </sheetViews>
  <sheetFormatPr defaultColWidth="9.140625" defaultRowHeight="12.75"/>
  <cols>
    <col min="1" max="1" width="5.57421875" style="0" customWidth="1"/>
    <col min="2" max="2" width="12.28125" style="14" customWidth="1"/>
    <col min="3" max="3" width="33.140625" style="0" customWidth="1"/>
    <col min="4" max="4" width="23.8515625" style="0" customWidth="1"/>
    <col min="5" max="5" width="23.57421875" style="0" customWidth="1"/>
    <col min="6" max="6" width="31.421875" style="0" customWidth="1"/>
    <col min="7" max="7" width="9.7109375" style="0" bestFit="1" customWidth="1"/>
  </cols>
  <sheetData>
    <row r="2" s="2" customFormat="1" ht="15">
      <c r="B2" s="11"/>
    </row>
    <row r="3" s="2" customFormat="1" ht="15">
      <c r="B3" s="11"/>
    </row>
    <row r="4" spans="1:4" s="2" customFormat="1" ht="15">
      <c r="A4" s="31" t="s">
        <v>199</v>
      </c>
      <c r="B4" s="31"/>
      <c r="C4" s="31" t="s">
        <v>200</v>
      </c>
      <c r="D4" s="31"/>
    </row>
    <row r="5" spans="1:2" s="2" customFormat="1" ht="15">
      <c r="A5" s="2" t="s">
        <v>210</v>
      </c>
      <c r="B5" s="11"/>
    </row>
    <row r="6" spans="1:2" s="2" customFormat="1" ht="15">
      <c r="A6" s="2" t="s">
        <v>206</v>
      </c>
      <c r="B6" s="11"/>
    </row>
    <row r="7" spans="1:2" s="2" customFormat="1" ht="15">
      <c r="A7" s="2" t="s">
        <v>207</v>
      </c>
      <c r="B7" s="11"/>
    </row>
    <row r="8" spans="1:2" s="2" customFormat="1" ht="15">
      <c r="A8" s="2" t="s">
        <v>209</v>
      </c>
      <c r="B8" s="11"/>
    </row>
    <row r="9" spans="1:6" s="2" customFormat="1" ht="15">
      <c r="A9" s="32" t="s">
        <v>208</v>
      </c>
      <c r="B9" s="32"/>
      <c r="C9" s="32"/>
      <c r="D9" s="32"/>
      <c r="E9" s="32"/>
      <c r="F9" s="32"/>
    </row>
    <row r="10" spans="1:6" s="2" customFormat="1" ht="15">
      <c r="A10" s="32"/>
      <c r="B10" s="32"/>
      <c r="C10" s="32"/>
      <c r="D10" s="32"/>
      <c r="E10" s="32"/>
      <c r="F10" s="32"/>
    </row>
    <row r="11" s="2" customFormat="1" ht="15">
      <c r="B11" s="11"/>
    </row>
    <row r="12" spans="1:6" s="2" customFormat="1" ht="15">
      <c r="A12" s="30" t="s">
        <v>211</v>
      </c>
      <c r="B12" s="30"/>
      <c r="C12" s="30"/>
      <c r="D12" s="30"/>
      <c r="E12" s="30"/>
      <c r="F12" s="30"/>
    </row>
    <row r="13" spans="1:6" s="2" customFormat="1" ht="15">
      <c r="A13" s="3"/>
      <c r="B13" s="12"/>
      <c r="C13" s="3"/>
      <c r="D13" s="3"/>
      <c r="E13" s="3"/>
      <c r="F13" s="3"/>
    </row>
    <row r="14" spans="1:6" s="1" customFormat="1" ht="46.5" customHeight="1">
      <c r="A14" s="4" t="s">
        <v>0</v>
      </c>
      <c r="B14" s="13" t="s">
        <v>1</v>
      </c>
      <c r="C14" s="10" t="s">
        <v>2</v>
      </c>
      <c r="D14" s="5" t="s">
        <v>202</v>
      </c>
      <c r="E14" s="5" t="s">
        <v>3</v>
      </c>
      <c r="F14" s="5" t="s">
        <v>201</v>
      </c>
    </row>
    <row r="15" spans="1:6" s="1" customFormat="1" ht="27" customHeight="1">
      <c r="A15" s="26" t="s">
        <v>131</v>
      </c>
      <c r="B15" s="27"/>
      <c r="C15" s="27"/>
      <c r="D15" s="27"/>
      <c r="E15" s="27"/>
      <c r="F15" s="27"/>
    </row>
    <row r="16" spans="1:7" s="2" customFormat="1" ht="21" customHeight="1">
      <c r="A16" s="6" t="s">
        <v>113</v>
      </c>
      <c r="B16" s="12"/>
      <c r="C16" s="8" t="s">
        <v>4</v>
      </c>
      <c r="D16" s="7">
        <v>108561.36</v>
      </c>
      <c r="E16" s="9">
        <v>122860</v>
      </c>
      <c r="F16" s="3">
        <v>3221</v>
      </c>
      <c r="G16" s="17"/>
    </row>
    <row r="17" spans="1:7" s="2" customFormat="1" ht="21" customHeight="1">
      <c r="A17" s="6" t="s">
        <v>114</v>
      </c>
      <c r="B17" s="12" t="s">
        <v>77</v>
      </c>
      <c r="C17" s="3" t="s">
        <v>78</v>
      </c>
      <c r="D17" s="7">
        <v>20000</v>
      </c>
      <c r="E17" s="7">
        <v>22486</v>
      </c>
      <c r="F17" s="3">
        <v>32211</v>
      </c>
      <c r="G17" s="17"/>
    </row>
    <row r="18" spans="1:6" s="2" customFormat="1" ht="21" customHeight="1">
      <c r="A18" s="6" t="s">
        <v>115</v>
      </c>
      <c r="B18" s="12" t="s">
        <v>79</v>
      </c>
      <c r="C18" s="3" t="s">
        <v>5</v>
      </c>
      <c r="D18" s="7">
        <v>19262</v>
      </c>
      <c r="E18" s="7">
        <v>20000</v>
      </c>
      <c r="F18" s="3">
        <v>32211</v>
      </c>
    </row>
    <row r="19" spans="1:6" s="2" customFormat="1" ht="21" customHeight="1">
      <c r="A19" s="6" t="s">
        <v>116</v>
      </c>
      <c r="B19" s="12" t="s">
        <v>64</v>
      </c>
      <c r="C19" s="3" t="s">
        <v>63</v>
      </c>
      <c r="D19" s="7">
        <v>13152.8</v>
      </c>
      <c r="E19" s="7">
        <v>15000</v>
      </c>
      <c r="F19" s="3">
        <v>32211</v>
      </c>
    </row>
    <row r="20" spans="1:6" s="2" customFormat="1" ht="21" customHeight="1">
      <c r="A20" s="6" t="s">
        <v>117</v>
      </c>
      <c r="B20" s="12" t="s">
        <v>68</v>
      </c>
      <c r="C20" s="3" t="s">
        <v>67</v>
      </c>
      <c r="D20" s="7">
        <f>E20-E20*0.18692</f>
        <v>3658.86</v>
      </c>
      <c r="E20" s="7">
        <v>4500</v>
      </c>
      <c r="F20" s="3">
        <v>32211</v>
      </c>
    </row>
    <row r="21" spans="1:6" s="2" customFormat="1" ht="21" customHeight="1">
      <c r="A21" s="6" t="s">
        <v>118</v>
      </c>
      <c r="B21" s="12" t="s">
        <v>73</v>
      </c>
      <c r="C21" s="3" t="s">
        <v>74</v>
      </c>
      <c r="D21" s="7">
        <f>E21-E21*0.18692</f>
        <v>2276.624</v>
      </c>
      <c r="E21" s="7">
        <v>2800</v>
      </c>
      <c r="F21" s="3">
        <v>32211</v>
      </c>
    </row>
    <row r="22" spans="1:6" s="2" customFormat="1" ht="21" customHeight="1">
      <c r="A22" s="6" t="s">
        <v>119</v>
      </c>
      <c r="B22" s="12" t="s">
        <v>69</v>
      </c>
      <c r="C22" s="3" t="s">
        <v>70</v>
      </c>
      <c r="D22" s="7">
        <f>E22-E22*0.18692</f>
        <v>2439.24</v>
      </c>
      <c r="E22" s="7">
        <v>3000</v>
      </c>
      <c r="F22" s="3">
        <v>32212</v>
      </c>
    </row>
    <row r="23" spans="1:6" s="2" customFormat="1" ht="21" customHeight="1">
      <c r="A23" s="6" t="s">
        <v>120</v>
      </c>
      <c r="B23" s="12" t="s">
        <v>71</v>
      </c>
      <c r="C23" s="3" t="s">
        <v>72</v>
      </c>
      <c r="D23" s="7">
        <f>E23-E23*0.18692</f>
        <v>1020.4154</v>
      </c>
      <c r="E23" s="7">
        <v>1255</v>
      </c>
      <c r="F23" s="3">
        <v>32212</v>
      </c>
    </row>
    <row r="24" spans="1:6" s="2" customFormat="1" ht="21" customHeight="1">
      <c r="A24" s="6" t="s">
        <v>121</v>
      </c>
      <c r="B24" s="12" t="s">
        <v>75</v>
      </c>
      <c r="C24" s="3" t="s">
        <v>76</v>
      </c>
      <c r="D24" s="7">
        <v>28350.54</v>
      </c>
      <c r="E24" s="7">
        <v>32396</v>
      </c>
      <c r="F24" s="3">
        <v>32214</v>
      </c>
    </row>
    <row r="25" spans="1:6" s="2" customFormat="1" ht="21" customHeight="1">
      <c r="A25" s="6" t="s">
        <v>135</v>
      </c>
      <c r="B25" s="12" t="s">
        <v>62</v>
      </c>
      <c r="C25" s="3" t="s">
        <v>61</v>
      </c>
      <c r="D25" s="7">
        <v>8420.35</v>
      </c>
      <c r="E25" s="7">
        <v>9164</v>
      </c>
      <c r="F25" s="3">
        <v>32215</v>
      </c>
    </row>
    <row r="26" spans="1:6" s="2" customFormat="1" ht="21" customHeight="1">
      <c r="A26" s="6" t="s">
        <v>136</v>
      </c>
      <c r="B26" s="12" t="s">
        <v>65</v>
      </c>
      <c r="C26" s="3" t="s">
        <v>66</v>
      </c>
      <c r="D26" s="7">
        <v>9980.53</v>
      </c>
      <c r="E26" s="7">
        <v>12259</v>
      </c>
      <c r="F26" s="3">
        <v>32216</v>
      </c>
    </row>
    <row r="27" spans="1:7" s="2" customFormat="1" ht="21" customHeight="1">
      <c r="A27" s="6" t="s">
        <v>137</v>
      </c>
      <c r="B27" s="12"/>
      <c r="C27" s="8" t="s">
        <v>6</v>
      </c>
      <c r="D27" s="9">
        <v>365600.19</v>
      </c>
      <c r="E27" s="9">
        <v>390176</v>
      </c>
      <c r="F27" s="3">
        <v>3223</v>
      </c>
      <c r="G27" s="17"/>
    </row>
    <row r="28" spans="1:7" s="2" customFormat="1" ht="21" customHeight="1">
      <c r="A28" s="6" t="s">
        <v>138</v>
      </c>
      <c r="B28" s="12" t="s">
        <v>80</v>
      </c>
      <c r="C28" s="3" t="s">
        <v>30</v>
      </c>
      <c r="D28" s="7">
        <v>219827.35</v>
      </c>
      <c r="E28" s="7">
        <v>230000</v>
      </c>
      <c r="F28" s="3">
        <v>32233</v>
      </c>
      <c r="G28" s="17"/>
    </row>
    <row r="29" spans="1:6" s="2" customFormat="1" ht="21" customHeight="1">
      <c r="A29" s="6" t="s">
        <v>139</v>
      </c>
      <c r="B29" s="12" t="s">
        <v>81</v>
      </c>
      <c r="C29" s="3" t="s">
        <v>7</v>
      </c>
      <c r="D29" s="7">
        <v>145772.84</v>
      </c>
      <c r="E29" s="7">
        <v>160176</v>
      </c>
      <c r="F29" s="3">
        <v>32231</v>
      </c>
    </row>
    <row r="30" spans="1:6" s="2" customFormat="1" ht="21" customHeight="1">
      <c r="A30" s="6" t="s">
        <v>140</v>
      </c>
      <c r="B30" s="12"/>
      <c r="C30" s="8" t="s">
        <v>8</v>
      </c>
      <c r="D30" s="7">
        <v>41539.28</v>
      </c>
      <c r="E30" s="9">
        <v>48652</v>
      </c>
      <c r="F30" s="3">
        <v>3224</v>
      </c>
    </row>
    <row r="31" spans="1:7" s="2" customFormat="1" ht="21" customHeight="1">
      <c r="A31" s="6" t="s">
        <v>141</v>
      </c>
      <c r="B31" s="12" t="s">
        <v>82</v>
      </c>
      <c r="C31" s="3" t="s">
        <v>9</v>
      </c>
      <c r="D31" s="7">
        <v>25652.38</v>
      </c>
      <c r="E31" s="7">
        <v>30213</v>
      </c>
      <c r="F31" s="3">
        <v>32241</v>
      </c>
      <c r="G31" s="17"/>
    </row>
    <row r="32" spans="1:6" s="2" customFormat="1" ht="21" customHeight="1">
      <c r="A32" s="6" t="s">
        <v>142</v>
      </c>
      <c r="B32" s="12" t="s">
        <v>133</v>
      </c>
      <c r="C32" s="3" t="s">
        <v>10</v>
      </c>
      <c r="D32" s="7">
        <v>15886.9</v>
      </c>
      <c r="E32" s="7">
        <v>18439</v>
      </c>
      <c r="F32" s="3">
        <v>32242</v>
      </c>
    </row>
    <row r="33" spans="1:6" s="2" customFormat="1" ht="21" customHeight="1">
      <c r="A33" s="6" t="s">
        <v>143</v>
      </c>
      <c r="B33" s="2">
        <v>36153000</v>
      </c>
      <c r="C33" s="8" t="s">
        <v>11</v>
      </c>
      <c r="D33" s="7">
        <v>8423.19</v>
      </c>
      <c r="E33" s="9">
        <v>9899.73</v>
      </c>
      <c r="F33" s="3">
        <v>3225</v>
      </c>
    </row>
    <row r="34" spans="1:6" s="2" customFormat="1" ht="21" customHeight="1">
      <c r="A34" s="6" t="s">
        <v>144</v>
      </c>
      <c r="B34" s="12"/>
      <c r="C34" s="8" t="s">
        <v>24</v>
      </c>
      <c r="D34" s="7">
        <v>7138.1</v>
      </c>
      <c r="E34" s="9">
        <v>9865</v>
      </c>
      <c r="F34" s="3">
        <v>3293</v>
      </c>
    </row>
    <row r="35" spans="1:6" s="2" customFormat="1" ht="21" customHeight="1">
      <c r="A35" s="6" t="s">
        <v>145</v>
      </c>
      <c r="B35" s="12" t="s">
        <v>125</v>
      </c>
      <c r="C35" s="3" t="s">
        <v>123</v>
      </c>
      <c r="D35" s="7">
        <v>3252.03</v>
      </c>
      <c r="E35" s="7">
        <v>4000</v>
      </c>
      <c r="F35" s="3">
        <v>32992</v>
      </c>
    </row>
    <row r="36" spans="1:6" s="2" customFormat="1" ht="21" customHeight="1">
      <c r="A36" s="6" t="s">
        <v>146</v>
      </c>
      <c r="B36" s="2">
        <v>1122210</v>
      </c>
      <c r="C36" s="3" t="s">
        <v>129</v>
      </c>
      <c r="D36" s="7">
        <v>4065.04</v>
      </c>
      <c r="E36" s="7">
        <v>3000</v>
      </c>
      <c r="F36" s="3">
        <v>329992</v>
      </c>
    </row>
    <row r="37" spans="1:6" s="2" customFormat="1" ht="21" customHeight="1">
      <c r="A37" s="6" t="s">
        <v>147</v>
      </c>
      <c r="B37" s="2">
        <v>36153000</v>
      </c>
      <c r="C37" s="3" t="s">
        <v>130</v>
      </c>
      <c r="D37" s="7">
        <v>7317.07</v>
      </c>
      <c r="E37" s="7">
        <v>8000</v>
      </c>
      <c r="F37" s="3">
        <v>329992</v>
      </c>
    </row>
    <row r="38" spans="1:6" s="2" customFormat="1" ht="21" customHeight="1">
      <c r="A38" s="6" t="s">
        <v>148</v>
      </c>
      <c r="B38" s="12"/>
      <c r="C38" s="8" t="s">
        <v>122</v>
      </c>
      <c r="D38" s="9">
        <v>422765.2</v>
      </c>
      <c r="E38" s="9">
        <v>456000</v>
      </c>
      <c r="F38" s="3"/>
    </row>
    <row r="39" spans="1:6" s="2" customFormat="1" ht="22.5" customHeight="1">
      <c r="A39" s="6" t="s">
        <v>149</v>
      </c>
      <c r="B39" s="16">
        <v>15810000</v>
      </c>
      <c r="C39" s="3" t="s">
        <v>50</v>
      </c>
      <c r="D39" s="7">
        <f aca="true" t="shared" si="0" ref="D39:D57">E39-E39*0.18692</f>
        <v>44719.4</v>
      </c>
      <c r="E39" s="7">
        <v>55000</v>
      </c>
      <c r="F39" s="3">
        <v>32224</v>
      </c>
    </row>
    <row r="40" spans="1:7" s="2" customFormat="1" ht="22.5" customHeight="1">
      <c r="A40" s="6" t="s">
        <v>150</v>
      </c>
      <c r="B40" s="16">
        <v>15894000</v>
      </c>
      <c r="C40" s="3" t="s">
        <v>33</v>
      </c>
      <c r="D40" s="7">
        <f t="shared" si="0"/>
        <v>28457.8</v>
      </c>
      <c r="E40" s="7">
        <v>35000</v>
      </c>
      <c r="F40" s="3">
        <v>32224</v>
      </c>
      <c r="G40" s="17"/>
    </row>
    <row r="41" spans="1:6" s="2" customFormat="1" ht="22.5" customHeight="1">
      <c r="A41" s="6" t="s">
        <v>151</v>
      </c>
      <c r="B41" s="16">
        <v>15110000</v>
      </c>
      <c r="C41" s="3" t="s">
        <v>34</v>
      </c>
      <c r="D41" s="7">
        <f t="shared" si="0"/>
        <v>32523.2</v>
      </c>
      <c r="E41" s="7">
        <v>40000</v>
      </c>
      <c r="F41" s="3">
        <v>32224</v>
      </c>
    </row>
    <row r="42" spans="1:6" s="2" customFormat="1" ht="22.5" customHeight="1">
      <c r="A42" s="6" t="s">
        <v>152</v>
      </c>
      <c r="B42" s="16">
        <v>15130000</v>
      </c>
      <c r="C42" s="3" t="s">
        <v>35</v>
      </c>
      <c r="D42" s="7">
        <f t="shared" si="0"/>
        <v>36588.6</v>
      </c>
      <c r="E42" s="7">
        <v>45000</v>
      </c>
      <c r="F42" s="3">
        <v>32224</v>
      </c>
    </row>
    <row r="43" spans="1:6" s="2" customFormat="1" ht="22.5" customHeight="1">
      <c r="A43" s="6" t="s">
        <v>153</v>
      </c>
      <c r="B43" s="16" t="s">
        <v>37</v>
      </c>
      <c r="C43" s="3" t="s">
        <v>48</v>
      </c>
      <c r="D43" s="7">
        <f t="shared" si="0"/>
        <v>4065.4</v>
      </c>
      <c r="E43" s="7">
        <v>5000</v>
      </c>
      <c r="F43" s="3">
        <v>32224</v>
      </c>
    </row>
    <row r="44" spans="1:7" s="2" customFormat="1" ht="22.5" customHeight="1">
      <c r="A44" s="6" t="s">
        <v>154</v>
      </c>
      <c r="B44" s="16">
        <v>15500000</v>
      </c>
      <c r="C44" s="3" t="s">
        <v>49</v>
      </c>
      <c r="D44" s="7">
        <f t="shared" si="0"/>
        <v>40654</v>
      </c>
      <c r="E44" s="7">
        <v>50000</v>
      </c>
      <c r="F44" s="3">
        <v>32224</v>
      </c>
      <c r="G44" s="17"/>
    </row>
    <row r="45" spans="1:7" s="2" customFormat="1" ht="22.5" customHeight="1">
      <c r="A45" s="6" t="s">
        <v>155</v>
      </c>
      <c r="B45" s="16" t="s">
        <v>36</v>
      </c>
      <c r="C45" s="3" t="s">
        <v>27</v>
      </c>
      <c r="D45" s="7">
        <f t="shared" si="0"/>
        <v>36588.6</v>
      </c>
      <c r="E45" s="7">
        <v>45000</v>
      </c>
      <c r="F45" s="3">
        <v>32224</v>
      </c>
      <c r="G45" s="17"/>
    </row>
    <row r="46" spans="1:6" s="2" customFormat="1" ht="22.5" customHeight="1">
      <c r="A46" s="6" t="s">
        <v>156</v>
      </c>
      <c r="B46" s="16" t="s">
        <v>38</v>
      </c>
      <c r="C46" s="3" t="s">
        <v>28</v>
      </c>
      <c r="D46" s="7">
        <f t="shared" si="0"/>
        <v>14635.44</v>
      </c>
      <c r="E46" s="7">
        <v>18000</v>
      </c>
      <c r="F46" s="3">
        <v>32224</v>
      </c>
    </row>
    <row r="47" spans="1:6" s="2" customFormat="1" ht="22.5" customHeight="1">
      <c r="A47" s="6" t="s">
        <v>157</v>
      </c>
      <c r="B47" s="16" t="s">
        <v>40</v>
      </c>
      <c r="C47" s="3" t="s">
        <v>39</v>
      </c>
      <c r="D47" s="7">
        <f t="shared" si="0"/>
        <v>8130.8</v>
      </c>
      <c r="E47" s="7">
        <v>10000</v>
      </c>
      <c r="F47" s="3">
        <v>32224</v>
      </c>
    </row>
    <row r="48" spans="1:6" s="2" customFormat="1" ht="22.5" customHeight="1">
      <c r="A48" s="6" t="s">
        <v>158</v>
      </c>
      <c r="B48" s="16" t="s">
        <v>59</v>
      </c>
      <c r="C48" s="3" t="s">
        <v>60</v>
      </c>
      <c r="D48" s="7">
        <f t="shared" si="0"/>
        <v>16261.6</v>
      </c>
      <c r="E48" s="7">
        <v>20000</v>
      </c>
      <c r="F48" s="3">
        <v>32224</v>
      </c>
    </row>
    <row r="49" spans="1:6" s="2" customFormat="1" ht="22.5" customHeight="1">
      <c r="A49" s="6" t="s">
        <v>159</v>
      </c>
      <c r="B49" s="16" t="s">
        <v>41</v>
      </c>
      <c r="C49" s="3" t="s">
        <v>29</v>
      </c>
      <c r="D49" s="7">
        <f t="shared" si="0"/>
        <v>36588.6</v>
      </c>
      <c r="E49" s="7">
        <v>45000</v>
      </c>
      <c r="F49" s="3">
        <v>32224</v>
      </c>
    </row>
    <row r="50" spans="1:6" s="2" customFormat="1" ht="22.5" customHeight="1">
      <c r="A50" s="6" t="s">
        <v>160</v>
      </c>
      <c r="B50" s="16" t="s">
        <v>42</v>
      </c>
      <c r="C50" s="3" t="s">
        <v>51</v>
      </c>
      <c r="D50" s="7">
        <f t="shared" si="0"/>
        <v>8130.8</v>
      </c>
      <c r="E50" s="7">
        <v>10000</v>
      </c>
      <c r="F50" s="3">
        <v>32224</v>
      </c>
    </row>
    <row r="51" spans="1:6" s="2" customFormat="1" ht="22.5" customHeight="1">
      <c r="A51" s="6" t="s">
        <v>161</v>
      </c>
      <c r="B51" s="16" t="s">
        <v>52</v>
      </c>
      <c r="C51" s="3" t="s">
        <v>53</v>
      </c>
      <c r="D51" s="7">
        <f t="shared" si="0"/>
        <v>8130.8</v>
      </c>
      <c r="E51" s="7">
        <v>10000</v>
      </c>
      <c r="F51" s="3">
        <v>32224</v>
      </c>
    </row>
    <row r="52" spans="1:6" s="2" customFormat="1" ht="22.5" customHeight="1">
      <c r="A52" s="6" t="s">
        <v>162</v>
      </c>
      <c r="B52" s="16" t="s">
        <v>43</v>
      </c>
      <c r="C52" s="3" t="s">
        <v>54</v>
      </c>
      <c r="D52" s="7">
        <f t="shared" si="0"/>
        <v>12196.2</v>
      </c>
      <c r="E52" s="7">
        <v>15000</v>
      </c>
      <c r="F52" s="3">
        <v>32224</v>
      </c>
    </row>
    <row r="53" spans="1:6" s="2" customFormat="1" ht="22.5" customHeight="1">
      <c r="A53" s="6" t="s">
        <v>163</v>
      </c>
      <c r="B53" s="16" t="s">
        <v>55</v>
      </c>
      <c r="C53" s="3" t="s">
        <v>56</v>
      </c>
      <c r="D53" s="7">
        <f t="shared" si="0"/>
        <v>9756.96</v>
      </c>
      <c r="E53" s="7">
        <v>12000</v>
      </c>
      <c r="F53" s="3">
        <v>32224</v>
      </c>
    </row>
    <row r="54" spans="1:6" s="2" customFormat="1" ht="22.5" customHeight="1">
      <c r="A54" s="6" t="s">
        <v>164</v>
      </c>
      <c r="B54" s="16" t="s">
        <v>57</v>
      </c>
      <c r="C54" s="3" t="s">
        <v>58</v>
      </c>
      <c r="D54" s="7">
        <f t="shared" si="0"/>
        <v>8130.8</v>
      </c>
      <c r="E54" s="7">
        <v>10000</v>
      </c>
      <c r="F54" s="3">
        <v>32224</v>
      </c>
    </row>
    <row r="55" spans="1:6" s="2" customFormat="1" ht="22.5" customHeight="1">
      <c r="A55" s="6" t="s">
        <v>165</v>
      </c>
      <c r="B55" s="16" t="s">
        <v>44</v>
      </c>
      <c r="C55" s="3" t="s">
        <v>45</v>
      </c>
      <c r="D55" s="7">
        <f t="shared" si="0"/>
        <v>7317.72</v>
      </c>
      <c r="E55" s="7">
        <v>9000</v>
      </c>
      <c r="F55" s="3">
        <v>32224</v>
      </c>
    </row>
    <row r="56" spans="1:6" s="2" customFormat="1" ht="22.5" customHeight="1">
      <c r="A56" s="6" t="s">
        <v>166</v>
      </c>
      <c r="B56" s="16" t="s">
        <v>46</v>
      </c>
      <c r="C56" s="3" t="s">
        <v>47</v>
      </c>
      <c r="D56" s="7">
        <f t="shared" si="0"/>
        <v>9756.96</v>
      </c>
      <c r="E56" s="7">
        <v>12000</v>
      </c>
      <c r="F56" s="3">
        <v>32224</v>
      </c>
    </row>
    <row r="57" spans="1:6" s="2" customFormat="1" ht="22.5" customHeight="1">
      <c r="A57" s="6" t="s">
        <v>167</v>
      </c>
      <c r="B57" s="12"/>
      <c r="C57" s="3" t="s">
        <v>31</v>
      </c>
      <c r="D57" s="7">
        <f t="shared" si="0"/>
        <v>8130.8</v>
      </c>
      <c r="E57" s="7">
        <v>10000</v>
      </c>
      <c r="F57" s="3">
        <v>32224</v>
      </c>
    </row>
    <row r="58" spans="1:6" s="2" customFormat="1" ht="29.25" customHeight="1">
      <c r="A58" s="28" t="s">
        <v>198</v>
      </c>
      <c r="B58" s="29"/>
      <c r="C58" s="29"/>
      <c r="D58" s="29"/>
      <c r="E58" s="29"/>
      <c r="F58" s="29"/>
    </row>
    <row r="59" spans="1:6" s="2" customFormat="1" ht="21" customHeight="1">
      <c r="A59" s="6" t="s">
        <v>168</v>
      </c>
      <c r="B59" s="12" t="s">
        <v>106</v>
      </c>
      <c r="C59" s="8" t="s">
        <v>107</v>
      </c>
      <c r="D59" s="7">
        <v>4065.05</v>
      </c>
      <c r="E59" s="9">
        <v>5000</v>
      </c>
      <c r="F59" s="3">
        <v>3213</v>
      </c>
    </row>
    <row r="60" spans="1:6" s="2" customFormat="1" ht="21" customHeight="1">
      <c r="A60" s="6" t="s">
        <v>169</v>
      </c>
      <c r="B60" s="12"/>
      <c r="C60" s="8" t="s">
        <v>12</v>
      </c>
      <c r="D60" s="9">
        <v>73170.8</v>
      </c>
      <c r="E60" s="9">
        <v>90000</v>
      </c>
      <c r="F60" s="3">
        <v>3231</v>
      </c>
    </row>
    <row r="61" spans="1:6" s="2" customFormat="1" ht="21" customHeight="1">
      <c r="A61" s="6" t="s">
        <v>170</v>
      </c>
      <c r="B61" s="12" t="s">
        <v>95</v>
      </c>
      <c r="C61" s="3" t="s">
        <v>96</v>
      </c>
      <c r="D61" s="7">
        <v>27642.27</v>
      </c>
      <c r="E61" s="7">
        <v>34000</v>
      </c>
      <c r="F61" s="3">
        <v>32311</v>
      </c>
    </row>
    <row r="62" spans="1:6" s="2" customFormat="1" ht="21" customHeight="1">
      <c r="A62" s="6" t="s">
        <v>171</v>
      </c>
      <c r="B62" s="12" t="s">
        <v>97</v>
      </c>
      <c r="C62" s="3" t="s">
        <v>98</v>
      </c>
      <c r="D62" s="7">
        <v>4878.05</v>
      </c>
      <c r="E62" s="7">
        <v>6000</v>
      </c>
      <c r="F62" s="3">
        <v>32313</v>
      </c>
    </row>
    <row r="63" spans="1:6" s="2" customFormat="1" ht="21" customHeight="1">
      <c r="A63" s="6" t="s">
        <v>172</v>
      </c>
      <c r="B63" s="2">
        <v>93000000</v>
      </c>
      <c r="C63" s="3" t="s">
        <v>134</v>
      </c>
      <c r="D63" s="7">
        <v>8130.08</v>
      </c>
      <c r="E63" s="7">
        <v>10000</v>
      </c>
      <c r="F63" s="3">
        <v>32319</v>
      </c>
    </row>
    <row r="64" spans="1:6" s="2" customFormat="1" ht="21" customHeight="1">
      <c r="A64" s="6" t="s">
        <v>173</v>
      </c>
      <c r="B64" s="12" t="s">
        <v>93</v>
      </c>
      <c r="C64" s="3" t="s">
        <v>94</v>
      </c>
      <c r="D64" s="7">
        <v>32520.4</v>
      </c>
      <c r="E64" s="7">
        <v>40000</v>
      </c>
      <c r="F64" s="3">
        <v>32319</v>
      </c>
    </row>
    <row r="65" spans="1:6" s="2" customFormat="1" ht="21" customHeight="1">
      <c r="A65" s="6" t="s">
        <v>174</v>
      </c>
      <c r="B65" s="12"/>
      <c r="C65" s="8" t="s">
        <v>13</v>
      </c>
      <c r="D65" s="9">
        <v>72789.11</v>
      </c>
      <c r="E65" s="9">
        <v>90000</v>
      </c>
      <c r="F65" s="3">
        <v>3232</v>
      </c>
    </row>
    <row r="66" spans="1:6" s="2" customFormat="1" ht="29.25" customHeight="1">
      <c r="A66" s="6" t="s">
        <v>175</v>
      </c>
      <c r="B66" s="12" t="s">
        <v>84</v>
      </c>
      <c r="C66" s="15" t="s">
        <v>85</v>
      </c>
      <c r="D66" s="7">
        <v>9756.1</v>
      </c>
      <c r="E66" s="7">
        <v>12000</v>
      </c>
      <c r="F66" s="15">
        <v>32322</v>
      </c>
    </row>
    <row r="67" spans="1:6" s="2" customFormat="1" ht="29.25" customHeight="1">
      <c r="A67" s="6" t="s">
        <v>176</v>
      </c>
      <c r="B67" s="12" t="s">
        <v>87</v>
      </c>
      <c r="C67" s="15" t="s">
        <v>88</v>
      </c>
      <c r="D67" s="7">
        <v>11220</v>
      </c>
      <c r="E67" s="7">
        <v>15500</v>
      </c>
      <c r="F67" s="15">
        <v>32322</v>
      </c>
    </row>
    <row r="68" spans="1:6" s="2" customFormat="1" ht="29.25" customHeight="1">
      <c r="A68" s="6" t="s">
        <v>177</v>
      </c>
      <c r="B68" s="12" t="s">
        <v>91</v>
      </c>
      <c r="C68" s="15" t="s">
        <v>92</v>
      </c>
      <c r="D68" s="7">
        <v>18292.68</v>
      </c>
      <c r="E68" s="7">
        <v>22500</v>
      </c>
      <c r="F68" s="15">
        <v>32322</v>
      </c>
    </row>
    <row r="69" spans="1:6" s="2" customFormat="1" ht="29.25" customHeight="1">
      <c r="A69" s="6" t="s">
        <v>178</v>
      </c>
      <c r="B69" s="12" t="s">
        <v>103</v>
      </c>
      <c r="C69" s="15" t="s">
        <v>104</v>
      </c>
      <c r="D69" s="7">
        <v>8943.09</v>
      </c>
      <c r="E69" s="7">
        <v>11000</v>
      </c>
      <c r="F69" s="15">
        <v>32322</v>
      </c>
    </row>
    <row r="70" spans="1:6" s="2" customFormat="1" ht="29.25" customHeight="1">
      <c r="A70" s="6" t="s">
        <v>179</v>
      </c>
      <c r="B70" s="12" t="s">
        <v>109</v>
      </c>
      <c r="C70" s="15" t="s">
        <v>110</v>
      </c>
      <c r="D70" s="7">
        <v>9756.1</v>
      </c>
      <c r="E70" s="7">
        <v>12000</v>
      </c>
      <c r="F70" s="15">
        <v>32322</v>
      </c>
    </row>
    <row r="71" spans="1:6" s="2" customFormat="1" ht="29.25" customHeight="1">
      <c r="A71" s="6" t="s">
        <v>180</v>
      </c>
      <c r="B71" s="12" t="s">
        <v>89</v>
      </c>
      <c r="C71" s="15" t="s">
        <v>90</v>
      </c>
      <c r="D71" s="7">
        <v>5691.06</v>
      </c>
      <c r="E71" s="7">
        <v>7000</v>
      </c>
      <c r="F71" s="15">
        <v>32322</v>
      </c>
    </row>
    <row r="72" spans="1:6" s="2" customFormat="1" ht="29.25" customHeight="1">
      <c r="A72" s="6" t="s">
        <v>181</v>
      </c>
      <c r="B72" s="12" t="s">
        <v>83</v>
      </c>
      <c r="C72" s="15" t="s">
        <v>86</v>
      </c>
      <c r="D72" s="7">
        <v>8130.08</v>
      </c>
      <c r="E72" s="7">
        <v>10000</v>
      </c>
      <c r="F72" s="15">
        <v>32322</v>
      </c>
    </row>
    <row r="73" spans="1:6" s="2" customFormat="1" ht="21" customHeight="1">
      <c r="A73" s="6" t="s">
        <v>182</v>
      </c>
      <c r="B73" s="12"/>
      <c r="C73" s="8" t="s">
        <v>14</v>
      </c>
      <c r="D73" s="7">
        <v>76637.1</v>
      </c>
      <c r="E73" s="9">
        <v>86500</v>
      </c>
      <c r="F73" s="3">
        <v>3234</v>
      </c>
    </row>
    <row r="74" spans="1:6" s="2" customFormat="1" ht="21" customHeight="1">
      <c r="A74" s="6" t="s">
        <v>183</v>
      </c>
      <c r="B74" s="12" t="s">
        <v>112</v>
      </c>
      <c r="C74" s="3" t="s">
        <v>15</v>
      </c>
      <c r="D74" s="7">
        <v>48952.3</v>
      </c>
      <c r="E74" s="7">
        <v>57000</v>
      </c>
      <c r="F74" s="3">
        <v>32341</v>
      </c>
    </row>
    <row r="75" spans="1:6" s="2" customFormat="1" ht="21" customHeight="1">
      <c r="A75" s="6" t="s">
        <v>184</v>
      </c>
      <c r="B75" s="12" t="s">
        <v>108</v>
      </c>
      <c r="C75" s="3" t="s">
        <v>16</v>
      </c>
      <c r="D75" s="7">
        <v>20355</v>
      </c>
      <c r="E75" s="3">
        <v>20000</v>
      </c>
      <c r="F75" s="3">
        <v>32342</v>
      </c>
    </row>
    <row r="76" spans="1:6" s="2" customFormat="1" ht="21" customHeight="1">
      <c r="A76" s="6" t="s">
        <v>185</v>
      </c>
      <c r="B76" s="12" t="s">
        <v>105</v>
      </c>
      <c r="C76" s="3" t="s">
        <v>17</v>
      </c>
      <c r="D76" s="7">
        <v>7329.8</v>
      </c>
      <c r="E76" s="3">
        <v>9500</v>
      </c>
      <c r="F76" s="3">
        <v>32344</v>
      </c>
    </row>
    <row r="77" spans="1:6" s="2" customFormat="1" ht="21" customHeight="1">
      <c r="A77" s="6" t="s">
        <v>186</v>
      </c>
      <c r="B77" s="12"/>
      <c r="C77" s="8" t="s">
        <v>18</v>
      </c>
      <c r="D77" s="7">
        <v>10569.13</v>
      </c>
      <c r="E77" s="9">
        <v>12000</v>
      </c>
      <c r="F77" s="3">
        <v>3236</v>
      </c>
    </row>
    <row r="78" spans="1:6" s="2" customFormat="1" ht="21" customHeight="1">
      <c r="A78" s="6" t="s">
        <v>187</v>
      </c>
      <c r="B78" s="12" t="s">
        <v>111</v>
      </c>
      <c r="C78" s="3" t="s">
        <v>19</v>
      </c>
      <c r="D78" s="7">
        <v>10569.13</v>
      </c>
      <c r="E78" s="7">
        <v>12000</v>
      </c>
      <c r="F78" s="3">
        <v>32361</v>
      </c>
    </row>
    <row r="79" spans="1:6" s="2" customFormat="1" ht="21" customHeight="1">
      <c r="A79" s="6" t="s">
        <v>188</v>
      </c>
      <c r="B79" s="12"/>
      <c r="C79" s="8" t="s">
        <v>20</v>
      </c>
      <c r="D79" s="7">
        <v>25455.37</v>
      </c>
      <c r="E79" s="9">
        <v>20693</v>
      </c>
      <c r="F79" s="3">
        <v>3237</v>
      </c>
    </row>
    <row r="80" spans="1:6" s="2" customFormat="1" ht="21" customHeight="1">
      <c r="A80" s="6" t="s">
        <v>189</v>
      </c>
      <c r="B80" s="2">
        <v>91000000</v>
      </c>
      <c r="C80" s="3" t="s">
        <v>132</v>
      </c>
      <c r="D80" s="7">
        <v>5691.07</v>
      </c>
      <c r="E80" s="7">
        <v>3500</v>
      </c>
      <c r="F80" s="3">
        <v>32377</v>
      </c>
    </row>
    <row r="81" spans="1:6" s="2" customFormat="1" ht="21" customHeight="1">
      <c r="A81" s="6" t="s">
        <v>190</v>
      </c>
      <c r="B81" s="2">
        <v>74231700</v>
      </c>
      <c r="C81" s="3" t="s">
        <v>21</v>
      </c>
      <c r="D81" s="7">
        <v>19764.3</v>
      </c>
      <c r="E81" s="7">
        <v>17193</v>
      </c>
      <c r="F81" s="3">
        <v>32379</v>
      </c>
    </row>
    <row r="82" spans="1:6" s="2" customFormat="1" ht="21" customHeight="1">
      <c r="A82" s="6" t="s">
        <v>191</v>
      </c>
      <c r="B82" s="12"/>
      <c r="C82" s="8" t="s">
        <v>22</v>
      </c>
      <c r="D82" s="9">
        <v>9200.01</v>
      </c>
      <c r="E82" s="9">
        <v>10000</v>
      </c>
      <c r="F82" s="3">
        <v>3238</v>
      </c>
    </row>
    <row r="83" spans="1:6" s="2" customFormat="1" ht="21" customHeight="1">
      <c r="A83" s="6" t="s">
        <v>192</v>
      </c>
      <c r="B83" s="12" t="s">
        <v>102</v>
      </c>
      <c r="C83" s="3" t="s">
        <v>23</v>
      </c>
      <c r="D83" s="7">
        <v>9200.01</v>
      </c>
      <c r="E83" s="7">
        <v>10000</v>
      </c>
      <c r="F83" s="3">
        <v>32381</v>
      </c>
    </row>
    <row r="84" spans="1:6" s="2" customFormat="1" ht="21" customHeight="1">
      <c r="A84" s="6" t="s">
        <v>193</v>
      </c>
      <c r="B84" s="12" t="s">
        <v>99</v>
      </c>
      <c r="C84" s="8" t="s">
        <v>100</v>
      </c>
      <c r="D84" s="7">
        <v>8205</v>
      </c>
      <c r="E84" s="9">
        <v>9000</v>
      </c>
      <c r="F84" s="3">
        <v>3292</v>
      </c>
    </row>
    <row r="85" spans="1:6" s="2" customFormat="1" ht="21" customHeight="1">
      <c r="A85" s="6" t="s">
        <v>194</v>
      </c>
      <c r="B85" s="12"/>
      <c r="C85" s="8" t="s">
        <v>25</v>
      </c>
      <c r="D85" s="9">
        <v>74820</v>
      </c>
      <c r="E85" s="9">
        <v>78000</v>
      </c>
      <c r="F85" s="3">
        <v>3299</v>
      </c>
    </row>
    <row r="86" spans="1:6" s="2" customFormat="1" ht="21" customHeight="1">
      <c r="A86" s="6" t="s">
        <v>195</v>
      </c>
      <c r="B86" s="12" t="s">
        <v>101</v>
      </c>
      <c r="C86" s="3" t="s">
        <v>26</v>
      </c>
      <c r="D86" s="7">
        <v>45222.35</v>
      </c>
      <c r="E86" s="7">
        <v>50000</v>
      </c>
      <c r="F86" s="3">
        <v>32991</v>
      </c>
    </row>
    <row r="87" spans="1:6" s="2" customFormat="1" ht="21" customHeight="1">
      <c r="A87" s="6" t="s">
        <v>196</v>
      </c>
      <c r="B87" s="12" t="s">
        <v>126</v>
      </c>
      <c r="C87" s="3" t="s">
        <v>124</v>
      </c>
      <c r="D87" s="7">
        <v>2284.22</v>
      </c>
      <c r="E87" s="7">
        <v>3000</v>
      </c>
      <c r="F87" s="3">
        <v>32992</v>
      </c>
    </row>
    <row r="88" spans="1:6" s="2" customFormat="1" ht="21" customHeight="1">
      <c r="A88" s="6" t="s">
        <v>197</v>
      </c>
      <c r="B88" s="12" t="s">
        <v>128</v>
      </c>
      <c r="C88" s="3" t="s">
        <v>127</v>
      </c>
      <c r="D88" s="7">
        <v>1425</v>
      </c>
      <c r="E88" s="7">
        <v>1500</v>
      </c>
      <c r="F88" s="3">
        <v>329992</v>
      </c>
    </row>
    <row r="89" spans="1:6" ht="15">
      <c r="A89" s="6"/>
      <c r="B89" s="12"/>
      <c r="C89" s="8" t="s">
        <v>32</v>
      </c>
      <c r="D89" s="8">
        <v>1300733.89</v>
      </c>
      <c r="E89" s="9">
        <v>1438645.73</v>
      </c>
      <c r="F89" s="3"/>
    </row>
    <row r="90" spans="1:6" ht="15">
      <c r="A90" s="2"/>
      <c r="B90" s="11"/>
      <c r="C90" s="2"/>
      <c r="D90" s="2"/>
      <c r="E90" s="2"/>
      <c r="F90" s="2"/>
    </row>
    <row r="91" spans="1:6" ht="15">
      <c r="A91" s="2"/>
      <c r="B91" s="11"/>
      <c r="C91" s="2"/>
      <c r="D91" s="2"/>
      <c r="E91" s="2"/>
      <c r="F91" s="2"/>
    </row>
    <row r="92" spans="1:6" ht="15">
      <c r="A92" s="2"/>
      <c r="B92" s="11"/>
      <c r="C92" s="2"/>
      <c r="D92" s="2"/>
      <c r="E92" s="2"/>
      <c r="F92" s="2"/>
    </row>
    <row r="93" spans="1:6" ht="15">
      <c r="A93" s="2"/>
      <c r="B93" s="11"/>
      <c r="C93" s="2"/>
      <c r="D93" s="2"/>
      <c r="E93" s="2"/>
      <c r="F93" s="2" t="s">
        <v>203</v>
      </c>
    </row>
    <row r="94" spans="1:6" ht="15">
      <c r="A94" s="2"/>
      <c r="B94" s="11"/>
      <c r="C94" s="2"/>
      <c r="D94" s="2"/>
      <c r="E94" s="2"/>
      <c r="F94" s="2"/>
    </row>
    <row r="95" spans="1:6" ht="15">
      <c r="A95" s="2"/>
      <c r="B95" s="11"/>
      <c r="C95" s="2"/>
      <c r="D95" s="18"/>
      <c r="E95" s="18"/>
      <c r="F95" s="18" t="s">
        <v>204</v>
      </c>
    </row>
    <row r="96" spans="1:6" ht="15">
      <c r="A96" s="2"/>
      <c r="B96" s="11"/>
      <c r="C96" s="2"/>
      <c r="D96" s="18"/>
      <c r="E96" s="18"/>
      <c r="F96" s="18" t="s">
        <v>205</v>
      </c>
    </row>
    <row r="97" spans="1:6" ht="15">
      <c r="A97" s="2"/>
      <c r="B97" s="11"/>
      <c r="C97" s="2"/>
      <c r="D97" s="2"/>
      <c r="E97" s="2"/>
      <c r="F97" s="2"/>
    </row>
    <row r="98" spans="1:6" ht="15">
      <c r="A98" s="2"/>
      <c r="B98" s="11"/>
      <c r="C98" s="2"/>
      <c r="D98" s="2"/>
      <c r="E98" s="2"/>
      <c r="F98" s="2"/>
    </row>
  </sheetData>
  <sheetProtection/>
  <mergeCells count="6">
    <mergeCell ref="A15:F15"/>
    <mergeCell ref="A58:F58"/>
    <mergeCell ref="A12:F12"/>
    <mergeCell ref="A4:B4"/>
    <mergeCell ref="C4:D4"/>
    <mergeCell ref="A9:F10"/>
  </mergeCells>
  <printOptions/>
  <pageMargins left="0.75" right="0.56" top="0.64" bottom="0.5" header="0.41" footer="0.29"/>
  <pageSetup horizontalDpi="1200" verticalDpi="1200" orientation="landscape" paperSize="9" r:id="rId1"/>
  <headerFooter alignWithMargins="0">
    <oddFooter>&amp;CStranica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tabSelected="1" view="pageBreakPreview" zoomScaleNormal="85" zoomScaleSheetLayoutView="100" zoomScalePageLayoutView="0" workbookViewId="0" topLeftCell="A1">
      <selection activeCell="G85" sqref="G85"/>
    </sheetView>
  </sheetViews>
  <sheetFormatPr defaultColWidth="9.140625" defaultRowHeight="12.75"/>
  <cols>
    <col min="1" max="1" width="5.57421875" style="0" customWidth="1"/>
    <col min="2" max="2" width="33.140625" style="0" customWidth="1"/>
    <col min="3" max="8" width="20.7109375" style="0" customWidth="1"/>
  </cols>
  <sheetData>
    <row r="1" spans="1:3" s="2" customFormat="1" ht="15">
      <c r="A1" s="22" t="s">
        <v>218</v>
      </c>
      <c r="B1" s="23"/>
      <c r="C1" s="23"/>
    </row>
    <row r="2" s="2" customFormat="1" ht="15">
      <c r="A2" s="2" t="s">
        <v>210</v>
      </c>
    </row>
    <row r="3" s="2" customFormat="1" ht="15">
      <c r="B3" s="2" t="s">
        <v>239</v>
      </c>
    </row>
    <row r="4" s="2" customFormat="1" ht="15">
      <c r="B4" s="2" t="s">
        <v>240</v>
      </c>
    </row>
    <row r="5" spans="1:2" s="2" customFormat="1" ht="15">
      <c r="A5" s="22"/>
      <c r="B5" s="2" t="s">
        <v>238</v>
      </c>
    </row>
    <row r="6" spans="1:7" s="2" customFormat="1" ht="15">
      <c r="A6" s="32" t="s">
        <v>234</v>
      </c>
      <c r="B6" s="32"/>
      <c r="C6" s="32"/>
      <c r="D6" s="32"/>
      <c r="E6" s="32"/>
      <c r="F6" s="32"/>
      <c r="G6" s="32"/>
    </row>
    <row r="7" spans="1:7" s="2" customFormat="1" ht="15">
      <c r="A7" s="32"/>
      <c r="B7" s="32"/>
      <c r="C7" s="32"/>
      <c r="D7" s="32"/>
      <c r="E7" s="32"/>
      <c r="F7" s="32"/>
      <c r="G7" s="32"/>
    </row>
    <row r="8" s="2" customFormat="1" ht="15">
      <c r="A8" s="2" t="s">
        <v>226</v>
      </c>
    </row>
    <row r="9" spans="1:8" s="2" customFormat="1" ht="15">
      <c r="A9" s="33" t="s">
        <v>237</v>
      </c>
      <c r="B9" s="34"/>
      <c r="C9" s="34"/>
      <c r="D9" s="34"/>
      <c r="E9" s="34"/>
      <c r="F9" s="34"/>
      <c r="G9" s="34"/>
      <c r="H9" s="35"/>
    </row>
    <row r="10" spans="1:8" s="2" customFormat="1" ht="15">
      <c r="A10" s="3"/>
      <c r="B10" s="3"/>
      <c r="C10" s="3"/>
      <c r="D10" s="3"/>
      <c r="E10" s="3"/>
      <c r="F10" s="3"/>
      <c r="G10" s="3"/>
      <c r="H10" s="3"/>
    </row>
    <row r="11" spans="1:8" s="1" customFormat="1" ht="46.5" customHeight="1">
      <c r="A11" s="4" t="s">
        <v>219</v>
      </c>
      <c r="B11" s="10" t="s">
        <v>2</v>
      </c>
      <c r="C11" s="5" t="s">
        <v>202</v>
      </c>
      <c r="D11" s="5" t="s">
        <v>227</v>
      </c>
      <c r="E11" s="5" t="s">
        <v>212</v>
      </c>
      <c r="F11" s="5" t="s">
        <v>228</v>
      </c>
      <c r="G11" s="5" t="s">
        <v>229</v>
      </c>
      <c r="H11" s="5" t="s">
        <v>232</v>
      </c>
    </row>
    <row r="12" spans="1:7" s="1" customFormat="1" ht="27" customHeight="1">
      <c r="A12" s="26" t="s">
        <v>131</v>
      </c>
      <c r="B12" s="27"/>
      <c r="C12" s="27"/>
      <c r="D12" s="27"/>
      <c r="E12" s="27"/>
      <c r="F12" s="27"/>
      <c r="G12" s="27"/>
    </row>
    <row r="13" spans="1:8" s="2" customFormat="1" ht="21" customHeight="1">
      <c r="A13" s="6">
        <v>3221</v>
      </c>
      <c r="B13" s="8" t="s">
        <v>4</v>
      </c>
      <c r="C13" s="20">
        <v>75984</v>
      </c>
      <c r="D13" s="9"/>
      <c r="E13" s="9"/>
      <c r="F13" s="9"/>
      <c r="G13" s="3"/>
      <c r="H13" s="3"/>
    </row>
    <row r="14" spans="1:8" s="2" customFormat="1" ht="21" customHeight="1">
      <c r="A14" s="6">
        <v>3221</v>
      </c>
      <c r="B14" s="3" t="s">
        <v>78</v>
      </c>
      <c r="C14" s="19">
        <v>16051</v>
      </c>
      <c r="D14" s="7"/>
      <c r="E14" s="7"/>
      <c r="F14" s="7"/>
      <c r="G14" s="3"/>
      <c r="H14" s="3"/>
    </row>
    <row r="15" spans="1:8" s="2" customFormat="1" ht="21" customHeight="1">
      <c r="A15" s="6">
        <v>3221</v>
      </c>
      <c r="B15" s="3" t="s">
        <v>5</v>
      </c>
      <c r="C15" s="19">
        <v>7120</v>
      </c>
      <c r="D15" s="7"/>
      <c r="E15" s="7"/>
      <c r="F15" s="7"/>
      <c r="G15" s="3"/>
      <c r="H15" s="3"/>
    </row>
    <row r="16" spans="1:8" s="2" customFormat="1" ht="21" customHeight="1">
      <c r="A16" s="6">
        <v>3221</v>
      </c>
      <c r="B16" s="3" t="s">
        <v>63</v>
      </c>
      <c r="C16" s="19">
        <v>6235</v>
      </c>
      <c r="D16" s="7"/>
      <c r="E16" s="7"/>
      <c r="F16" s="7"/>
      <c r="G16" s="3"/>
      <c r="H16" s="3"/>
    </row>
    <row r="17" spans="1:8" s="2" customFormat="1" ht="21" customHeight="1">
      <c r="A17" s="6">
        <v>3221</v>
      </c>
      <c r="B17" s="3" t="s">
        <v>67</v>
      </c>
      <c r="C17" s="19">
        <v>1200</v>
      </c>
      <c r="D17" s="7"/>
      <c r="E17" s="7"/>
      <c r="F17" s="7"/>
      <c r="G17" s="3"/>
      <c r="H17" s="3"/>
    </row>
    <row r="18" spans="1:8" s="2" customFormat="1" ht="21" customHeight="1">
      <c r="A18" s="6">
        <v>3221</v>
      </c>
      <c r="B18" s="3" t="s">
        <v>74</v>
      </c>
      <c r="C18" s="19">
        <v>3801</v>
      </c>
      <c r="D18" s="7"/>
      <c r="E18" s="7"/>
      <c r="F18" s="7"/>
      <c r="G18" s="3"/>
      <c r="H18" s="3"/>
    </row>
    <row r="19" spans="1:8" s="2" customFormat="1" ht="21" customHeight="1">
      <c r="A19" s="6">
        <v>3221</v>
      </c>
      <c r="B19" s="3" t="s">
        <v>70</v>
      </c>
      <c r="C19" s="19">
        <v>1700</v>
      </c>
      <c r="D19" s="7"/>
      <c r="E19" s="7"/>
      <c r="F19" s="7"/>
      <c r="G19" s="3"/>
      <c r="H19" s="3"/>
    </row>
    <row r="20" spans="1:8" s="2" customFormat="1" ht="21" customHeight="1">
      <c r="A20" s="6">
        <v>3221</v>
      </c>
      <c r="B20" s="3" t="s">
        <v>72</v>
      </c>
      <c r="C20" s="19">
        <v>1925</v>
      </c>
      <c r="D20" s="7"/>
      <c r="E20" s="7"/>
      <c r="F20" s="7"/>
      <c r="G20" s="3"/>
      <c r="H20" s="3"/>
    </row>
    <row r="21" spans="1:8" s="2" customFormat="1" ht="21" customHeight="1">
      <c r="A21" s="6">
        <v>3221</v>
      </c>
      <c r="B21" s="3" t="s">
        <v>76</v>
      </c>
      <c r="C21" s="19">
        <v>15036</v>
      </c>
      <c r="D21" s="7"/>
      <c r="E21" s="7"/>
      <c r="F21" s="7"/>
      <c r="G21" s="3"/>
      <c r="H21" s="3"/>
    </row>
    <row r="22" spans="1:8" s="2" customFormat="1" ht="21" customHeight="1">
      <c r="A22" s="6">
        <v>3221</v>
      </c>
      <c r="B22" s="3" t="s">
        <v>61</v>
      </c>
      <c r="C22" s="19">
        <v>10137</v>
      </c>
      <c r="D22" s="7"/>
      <c r="E22" s="7"/>
      <c r="F22" s="7"/>
      <c r="G22" s="3"/>
      <c r="H22" s="3"/>
    </row>
    <row r="23" spans="1:8" s="2" customFormat="1" ht="21" customHeight="1">
      <c r="A23" s="6">
        <v>3221</v>
      </c>
      <c r="B23" s="3" t="s">
        <v>66</v>
      </c>
      <c r="C23" s="19">
        <v>12779</v>
      </c>
      <c r="D23" s="7"/>
      <c r="E23" s="7"/>
      <c r="F23" s="7"/>
      <c r="G23" s="3"/>
      <c r="H23" s="3"/>
    </row>
    <row r="24" spans="1:8" s="2" customFormat="1" ht="21" customHeight="1">
      <c r="A24" s="6">
        <v>3223</v>
      </c>
      <c r="B24" s="8" t="s">
        <v>6</v>
      </c>
      <c r="C24" s="20">
        <v>303875</v>
      </c>
      <c r="D24" s="9"/>
      <c r="E24" s="9"/>
      <c r="F24" s="9"/>
      <c r="G24" s="3"/>
      <c r="H24" s="3"/>
    </row>
    <row r="25" spans="1:8" s="2" customFormat="1" ht="44.25" customHeight="1">
      <c r="A25" s="21" t="s">
        <v>113</v>
      </c>
      <c r="B25" s="3" t="s">
        <v>213</v>
      </c>
      <c r="C25" s="19">
        <v>190000</v>
      </c>
      <c r="D25" s="15"/>
      <c r="E25" s="7"/>
      <c r="F25" s="7"/>
      <c r="G25" s="3"/>
      <c r="H25" s="3" t="s">
        <v>233</v>
      </c>
    </row>
    <row r="26" spans="1:8" s="2" customFormat="1" ht="30.75" customHeight="1">
      <c r="A26" s="6" t="s">
        <v>114</v>
      </c>
      <c r="B26" s="3" t="s">
        <v>214</v>
      </c>
      <c r="C26" s="19">
        <v>113875</v>
      </c>
      <c r="D26" s="15"/>
      <c r="E26" s="7"/>
      <c r="F26" s="7"/>
      <c r="G26" s="3"/>
      <c r="H26" s="3" t="s">
        <v>233</v>
      </c>
    </row>
    <row r="27" spans="1:8" s="2" customFormat="1" ht="21" customHeight="1">
      <c r="A27" s="6">
        <v>3224</v>
      </c>
      <c r="B27" s="8" t="s">
        <v>8</v>
      </c>
      <c r="C27" s="24">
        <v>88404</v>
      </c>
      <c r="D27" s="9"/>
      <c r="E27" s="9"/>
      <c r="F27" s="9"/>
      <c r="G27" s="3"/>
      <c r="H27" s="3"/>
    </row>
    <row r="28" spans="1:8" s="2" customFormat="1" ht="21" customHeight="1">
      <c r="A28" s="6">
        <v>3224</v>
      </c>
      <c r="B28" s="3" t="s">
        <v>9</v>
      </c>
      <c r="C28" s="19">
        <v>24000</v>
      </c>
      <c r="D28" s="7"/>
      <c r="E28" s="7"/>
      <c r="F28" s="7"/>
      <c r="G28" s="3"/>
      <c r="H28" s="3"/>
    </row>
    <row r="29" spans="1:8" s="2" customFormat="1" ht="21" customHeight="1">
      <c r="A29" s="6">
        <v>3224</v>
      </c>
      <c r="B29" s="3" t="s">
        <v>10</v>
      </c>
      <c r="C29" s="19">
        <v>64404</v>
      </c>
      <c r="D29" s="7"/>
      <c r="E29" s="7"/>
      <c r="F29" s="7"/>
      <c r="G29" s="3"/>
      <c r="H29" s="3"/>
    </row>
    <row r="30" spans="1:12" s="2" customFormat="1" ht="21" customHeight="1">
      <c r="A30" s="6">
        <v>3225</v>
      </c>
      <c r="B30" s="8" t="s">
        <v>11</v>
      </c>
      <c r="C30" s="20">
        <v>20000</v>
      </c>
      <c r="D30" s="9"/>
      <c r="E30" s="9"/>
      <c r="F30" s="9"/>
      <c r="G30" s="3"/>
      <c r="H30" s="3"/>
      <c r="L30"/>
    </row>
    <row r="31" spans="1:8" s="2" customFormat="1" ht="21" customHeight="1">
      <c r="A31" s="6">
        <v>3293</v>
      </c>
      <c r="B31" s="8" t="s">
        <v>24</v>
      </c>
      <c r="C31" s="20">
        <v>2972</v>
      </c>
      <c r="D31" s="9"/>
      <c r="E31" s="9"/>
      <c r="F31" s="9"/>
      <c r="G31" s="3"/>
      <c r="H31" s="3"/>
    </row>
    <row r="32" spans="1:8" s="2" customFormat="1" ht="21" customHeight="1">
      <c r="A32" s="6">
        <v>3293</v>
      </c>
      <c r="B32" s="3" t="s">
        <v>220</v>
      </c>
      <c r="C32" s="19">
        <v>1500</v>
      </c>
      <c r="D32" s="7"/>
      <c r="E32" s="7"/>
      <c r="F32" s="7"/>
      <c r="G32" s="3"/>
      <c r="H32" s="3"/>
    </row>
    <row r="33" spans="1:8" s="2" customFormat="1" ht="21" customHeight="1">
      <c r="A33" s="6">
        <v>3293</v>
      </c>
      <c r="B33" s="3" t="s">
        <v>221</v>
      </c>
      <c r="C33" s="19">
        <v>1472</v>
      </c>
      <c r="D33" s="7"/>
      <c r="E33" s="7"/>
      <c r="F33" s="7"/>
      <c r="G33" s="3"/>
      <c r="H33" s="3"/>
    </row>
    <row r="34" spans="1:8" s="2" customFormat="1" ht="21" customHeight="1">
      <c r="A34" s="6">
        <v>3222</v>
      </c>
      <c r="B34" s="8" t="s">
        <v>122</v>
      </c>
      <c r="C34" s="20">
        <v>580000</v>
      </c>
      <c r="D34" s="9"/>
      <c r="E34" s="9"/>
      <c r="F34" s="9"/>
      <c r="G34" s="3"/>
      <c r="H34" s="3"/>
    </row>
    <row r="35" spans="1:8" s="2" customFormat="1" ht="22.5" customHeight="1">
      <c r="A35" s="6">
        <v>3222</v>
      </c>
      <c r="B35" s="3" t="s">
        <v>50</v>
      </c>
      <c r="C35" s="19">
        <v>50000</v>
      </c>
      <c r="D35" s="7"/>
      <c r="E35" s="7"/>
      <c r="F35" s="7"/>
      <c r="G35" s="3"/>
      <c r="H35" s="3" t="s">
        <v>233</v>
      </c>
    </row>
    <row r="36" spans="1:8" s="2" customFormat="1" ht="22.5" customHeight="1">
      <c r="A36" s="6">
        <v>3222</v>
      </c>
      <c r="B36" s="3" t="s">
        <v>33</v>
      </c>
      <c r="C36" s="19">
        <v>33000</v>
      </c>
      <c r="D36" s="7"/>
      <c r="E36" s="7"/>
      <c r="F36" s="7"/>
      <c r="G36" s="3"/>
      <c r="H36" s="3"/>
    </row>
    <row r="37" spans="1:8" s="2" customFormat="1" ht="22.5" customHeight="1">
      <c r="A37" s="6">
        <v>3222</v>
      </c>
      <c r="B37" s="3" t="s">
        <v>34</v>
      </c>
      <c r="C37" s="19">
        <v>78000</v>
      </c>
      <c r="D37" s="7"/>
      <c r="E37" s="7"/>
      <c r="F37" s="7"/>
      <c r="G37" s="3"/>
      <c r="H37" s="3"/>
    </row>
    <row r="38" spans="1:8" s="2" customFormat="1" ht="22.5" customHeight="1">
      <c r="A38" s="6">
        <v>3222</v>
      </c>
      <c r="B38" s="3" t="s">
        <v>35</v>
      </c>
      <c r="C38" s="19">
        <v>38000</v>
      </c>
      <c r="D38" s="7"/>
      <c r="E38" s="7"/>
      <c r="F38" s="7"/>
      <c r="G38" s="3"/>
      <c r="H38" s="3"/>
    </row>
    <row r="39" spans="1:8" s="2" customFormat="1" ht="22.5" customHeight="1">
      <c r="A39" s="6">
        <v>3222</v>
      </c>
      <c r="B39" s="3" t="s">
        <v>48</v>
      </c>
      <c r="C39" s="19">
        <v>48000</v>
      </c>
      <c r="D39" s="7"/>
      <c r="E39" s="7"/>
      <c r="F39" s="7"/>
      <c r="G39" s="3"/>
      <c r="H39" s="3"/>
    </row>
    <row r="40" spans="1:8" s="2" customFormat="1" ht="22.5" customHeight="1">
      <c r="A40" s="6">
        <v>3222</v>
      </c>
      <c r="B40" s="3" t="s">
        <v>49</v>
      </c>
      <c r="C40" s="19">
        <v>45700</v>
      </c>
      <c r="D40" s="7"/>
      <c r="E40" s="7"/>
      <c r="F40" s="7"/>
      <c r="G40" s="3"/>
      <c r="H40" s="3" t="s">
        <v>233</v>
      </c>
    </row>
    <row r="41" spans="1:8" s="2" customFormat="1" ht="22.5" customHeight="1">
      <c r="A41" s="6">
        <v>3222</v>
      </c>
      <c r="B41" s="3" t="s">
        <v>27</v>
      </c>
      <c r="C41" s="19">
        <v>35200</v>
      </c>
      <c r="D41" s="7"/>
      <c r="E41" s="7"/>
      <c r="F41" s="7"/>
      <c r="G41" s="3"/>
      <c r="H41" s="3"/>
    </row>
    <row r="42" spans="1:8" s="2" customFormat="1" ht="22.5" customHeight="1">
      <c r="A42" s="6">
        <v>3222</v>
      </c>
      <c r="B42" s="3" t="s">
        <v>28</v>
      </c>
      <c r="C42" s="19">
        <v>30000</v>
      </c>
      <c r="D42" s="7"/>
      <c r="E42" s="7"/>
      <c r="F42" s="7"/>
      <c r="G42" s="3"/>
      <c r="H42" s="3"/>
    </row>
    <row r="43" spans="1:8" s="2" customFormat="1" ht="22.5" customHeight="1">
      <c r="A43" s="6">
        <v>3222</v>
      </c>
      <c r="B43" s="3" t="s">
        <v>39</v>
      </c>
      <c r="C43" s="19">
        <v>28000</v>
      </c>
      <c r="D43" s="7"/>
      <c r="E43" s="7"/>
      <c r="F43" s="7"/>
      <c r="G43" s="3"/>
      <c r="H43" s="3"/>
    </row>
    <row r="44" spans="1:8" s="2" customFormat="1" ht="22.5" customHeight="1">
      <c r="A44" s="6">
        <v>3222</v>
      </c>
      <c r="B44" s="3" t="s">
        <v>60</v>
      </c>
      <c r="C44" s="19">
        <v>25000</v>
      </c>
      <c r="D44" s="7"/>
      <c r="E44" s="7"/>
      <c r="F44" s="7"/>
      <c r="G44" s="3"/>
      <c r="H44" s="3"/>
    </row>
    <row r="45" spans="1:8" s="2" customFormat="1" ht="22.5" customHeight="1">
      <c r="A45" s="6">
        <v>3222</v>
      </c>
      <c r="B45" s="3" t="s">
        <v>29</v>
      </c>
      <c r="C45" s="19">
        <v>15200</v>
      </c>
      <c r="D45" s="7"/>
      <c r="E45" s="7"/>
      <c r="F45" s="7"/>
      <c r="G45" s="3"/>
      <c r="H45" s="3"/>
    </row>
    <row r="46" spans="1:8" s="2" customFormat="1" ht="22.5" customHeight="1">
      <c r="A46" s="6">
        <v>3222</v>
      </c>
      <c r="B46" s="3" t="s">
        <v>51</v>
      </c>
      <c r="C46" s="19">
        <v>7800</v>
      </c>
      <c r="D46" s="7"/>
      <c r="E46" s="7"/>
      <c r="F46" s="7"/>
      <c r="G46" s="3"/>
      <c r="H46" s="3"/>
    </row>
    <row r="47" spans="1:8" s="2" customFormat="1" ht="22.5" customHeight="1">
      <c r="A47" s="6">
        <v>3222</v>
      </c>
      <c r="B47" s="3" t="s">
        <v>53</v>
      </c>
      <c r="C47" s="19">
        <v>8234</v>
      </c>
      <c r="D47" s="7"/>
      <c r="E47" s="7"/>
      <c r="F47" s="7"/>
      <c r="G47" s="3"/>
      <c r="H47" s="3"/>
    </row>
    <row r="48" spans="1:8" s="2" customFormat="1" ht="22.5" customHeight="1">
      <c r="A48" s="6">
        <v>3222</v>
      </c>
      <c r="B48" s="3" t="s">
        <v>54</v>
      </c>
      <c r="C48" s="19">
        <v>31000</v>
      </c>
      <c r="D48" s="7"/>
      <c r="E48" s="7"/>
      <c r="F48" s="7"/>
      <c r="G48" s="3"/>
      <c r="H48" s="3"/>
    </row>
    <row r="49" spans="1:8" s="2" customFormat="1" ht="22.5" customHeight="1">
      <c r="A49" s="6">
        <v>3222</v>
      </c>
      <c r="B49" s="3" t="s">
        <v>56</v>
      </c>
      <c r="C49" s="19">
        <v>13693</v>
      </c>
      <c r="D49" s="7"/>
      <c r="E49" s="7"/>
      <c r="F49" s="7"/>
      <c r="G49" s="3"/>
      <c r="H49" s="3"/>
    </row>
    <row r="50" spans="1:8" s="2" customFormat="1" ht="22.5" customHeight="1">
      <c r="A50" s="6">
        <v>3222</v>
      </c>
      <c r="B50" s="3" t="s">
        <v>58</v>
      </c>
      <c r="C50" s="19">
        <v>12875</v>
      </c>
      <c r="D50" s="7"/>
      <c r="E50" s="7"/>
      <c r="F50" s="7"/>
      <c r="G50" s="3"/>
      <c r="H50" s="3"/>
    </row>
    <row r="51" spans="1:8" s="2" customFormat="1" ht="22.5" customHeight="1">
      <c r="A51" s="6">
        <v>3222</v>
      </c>
      <c r="B51" s="3" t="s">
        <v>45</v>
      </c>
      <c r="C51" s="19">
        <v>19928</v>
      </c>
      <c r="D51" s="7"/>
      <c r="E51" s="7"/>
      <c r="F51" s="7"/>
      <c r="G51" s="3"/>
      <c r="H51" s="3"/>
    </row>
    <row r="52" spans="1:8" s="2" customFormat="1" ht="22.5" customHeight="1">
      <c r="A52" s="6">
        <v>3222</v>
      </c>
      <c r="B52" s="3" t="s">
        <v>47</v>
      </c>
      <c r="C52" s="19">
        <v>6478</v>
      </c>
      <c r="D52" s="7"/>
      <c r="E52" s="7"/>
      <c r="F52" s="7"/>
      <c r="G52" s="3"/>
      <c r="H52" s="3"/>
    </row>
    <row r="53" spans="1:8" s="2" customFormat="1" ht="22.5" customHeight="1">
      <c r="A53" s="6">
        <v>3222</v>
      </c>
      <c r="B53" s="3" t="s">
        <v>31</v>
      </c>
      <c r="C53" s="19">
        <v>53892</v>
      </c>
      <c r="D53" s="7"/>
      <c r="E53" s="7"/>
      <c r="F53" s="7"/>
      <c r="G53" s="3"/>
      <c r="H53" s="3"/>
    </row>
    <row r="54" spans="1:7" s="2" customFormat="1" ht="29.25" customHeight="1">
      <c r="A54" s="28" t="s">
        <v>198</v>
      </c>
      <c r="B54" s="29"/>
      <c r="C54" s="29"/>
      <c r="D54" s="29"/>
      <c r="E54" s="29"/>
      <c r="F54" s="29"/>
      <c r="G54" s="29"/>
    </row>
    <row r="55" spans="1:8" s="2" customFormat="1" ht="21" customHeight="1">
      <c r="A55" s="6">
        <v>3213</v>
      </c>
      <c r="B55" s="8" t="s">
        <v>107</v>
      </c>
      <c r="C55" s="20">
        <v>10629</v>
      </c>
      <c r="D55" s="9"/>
      <c r="E55" s="9"/>
      <c r="F55" s="9"/>
      <c r="G55" s="3"/>
      <c r="H55" s="3"/>
    </row>
    <row r="56" spans="1:8" s="2" customFormat="1" ht="21" customHeight="1">
      <c r="A56" s="6">
        <v>3231</v>
      </c>
      <c r="B56" s="8" t="s">
        <v>12</v>
      </c>
      <c r="C56" s="20">
        <v>340000</v>
      </c>
      <c r="D56" s="9"/>
      <c r="E56" s="9"/>
      <c r="F56" s="9"/>
      <c r="G56" s="3"/>
      <c r="H56" s="3"/>
    </row>
    <row r="57" spans="1:8" s="2" customFormat="1" ht="21" customHeight="1">
      <c r="A57" s="6">
        <v>3231</v>
      </c>
      <c r="B57" s="3" t="s">
        <v>215</v>
      </c>
      <c r="C57" s="19">
        <v>45000</v>
      </c>
      <c r="D57" s="7"/>
      <c r="E57" s="7"/>
      <c r="F57" s="7"/>
      <c r="G57" s="3"/>
      <c r="H57" s="3" t="s">
        <v>233</v>
      </c>
    </row>
    <row r="58" spans="1:8" s="2" customFormat="1" ht="21" customHeight="1">
      <c r="A58" s="6">
        <v>3231</v>
      </c>
      <c r="B58" s="3" t="s">
        <v>98</v>
      </c>
      <c r="C58" s="19">
        <v>20000</v>
      </c>
      <c r="D58" s="7"/>
      <c r="E58" s="7"/>
      <c r="F58" s="7"/>
      <c r="G58" s="3"/>
      <c r="H58" s="3"/>
    </row>
    <row r="59" spans="1:8" s="2" customFormat="1" ht="21" customHeight="1">
      <c r="A59" s="6">
        <v>3231</v>
      </c>
      <c r="B59" s="3" t="s">
        <v>217</v>
      </c>
      <c r="C59" s="19">
        <v>250000</v>
      </c>
      <c r="D59" s="7"/>
      <c r="E59" s="7"/>
      <c r="F59" s="7"/>
      <c r="G59" s="3"/>
      <c r="H59" s="3" t="s">
        <v>233</v>
      </c>
    </row>
    <row r="60" spans="1:8" s="2" customFormat="1" ht="21" customHeight="1">
      <c r="A60" s="6">
        <v>3231</v>
      </c>
      <c r="B60" s="3" t="s">
        <v>94</v>
      </c>
      <c r="C60" s="19">
        <v>25000</v>
      </c>
      <c r="D60" s="7"/>
      <c r="E60" s="7"/>
      <c r="F60" s="7"/>
      <c r="G60" s="3"/>
      <c r="H60" s="3"/>
    </row>
    <row r="61" spans="1:8" s="2" customFormat="1" ht="21" customHeight="1">
      <c r="A61" s="6">
        <v>3232</v>
      </c>
      <c r="B61" s="8" t="s">
        <v>13</v>
      </c>
      <c r="C61" s="20">
        <v>60000</v>
      </c>
      <c r="D61" s="9"/>
      <c r="E61" s="9"/>
      <c r="F61" s="9"/>
      <c r="G61" s="3"/>
      <c r="H61" s="3"/>
    </row>
    <row r="62" spans="1:8" s="2" customFormat="1" ht="29.25" customHeight="1">
      <c r="A62" s="6">
        <v>3238</v>
      </c>
      <c r="B62" s="15" t="s">
        <v>225</v>
      </c>
      <c r="C62" s="20">
        <v>21798</v>
      </c>
      <c r="D62" s="7"/>
      <c r="E62" s="7"/>
      <c r="F62" s="7"/>
      <c r="G62" s="15"/>
      <c r="H62" s="15"/>
    </row>
    <row r="63" spans="1:8" s="2" customFormat="1" ht="29.25" customHeight="1">
      <c r="A63" s="6">
        <v>3239</v>
      </c>
      <c r="B63" s="15" t="s">
        <v>88</v>
      </c>
      <c r="C63" s="20">
        <v>12000</v>
      </c>
      <c r="D63" s="7"/>
      <c r="E63" s="7"/>
      <c r="F63" s="7"/>
      <c r="G63" s="15"/>
      <c r="H63" s="15"/>
    </row>
    <row r="64" spans="1:8" s="2" customFormat="1" ht="44.25" customHeight="1">
      <c r="A64" s="6">
        <v>3239</v>
      </c>
      <c r="B64" s="15" t="s">
        <v>92</v>
      </c>
      <c r="C64" s="20">
        <v>17068</v>
      </c>
      <c r="D64" s="7"/>
      <c r="E64" s="7"/>
      <c r="F64" s="7"/>
      <c r="G64" s="15"/>
      <c r="H64" s="15"/>
    </row>
    <row r="65" spans="1:8" s="2" customFormat="1" ht="29.25" customHeight="1">
      <c r="A65" s="6">
        <v>3239</v>
      </c>
      <c r="B65" s="15" t="s">
        <v>104</v>
      </c>
      <c r="C65" s="20">
        <v>8632</v>
      </c>
      <c r="D65" s="7"/>
      <c r="E65" s="7"/>
      <c r="F65" s="7"/>
      <c r="G65" s="15"/>
      <c r="H65" s="15"/>
    </row>
    <row r="66" spans="1:8" s="2" customFormat="1" ht="29.25" customHeight="1">
      <c r="A66" s="6">
        <v>3239</v>
      </c>
      <c r="B66" s="15" t="s">
        <v>110</v>
      </c>
      <c r="C66" s="20">
        <v>2800</v>
      </c>
      <c r="D66" s="7"/>
      <c r="E66" s="7"/>
      <c r="F66" s="7"/>
      <c r="G66" s="15"/>
      <c r="H66" s="15" t="s">
        <v>233</v>
      </c>
    </row>
    <row r="67" spans="1:8" s="2" customFormat="1" ht="29.25" customHeight="1">
      <c r="A67" s="6">
        <v>3239</v>
      </c>
      <c r="B67" s="15" t="s">
        <v>90</v>
      </c>
      <c r="C67" s="20">
        <v>4250</v>
      </c>
      <c r="D67" s="7"/>
      <c r="E67" s="7"/>
      <c r="F67" s="7"/>
      <c r="G67" s="15"/>
      <c r="H67" s="15"/>
    </row>
    <row r="68" spans="1:8" s="2" customFormat="1" ht="29.25" customHeight="1">
      <c r="A68" s="6">
        <v>3239</v>
      </c>
      <c r="B68" s="15" t="s">
        <v>86</v>
      </c>
      <c r="C68" s="20">
        <v>5250</v>
      </c>
      <c r="D68" s="7"/>
      <c r="E68" s="7"/>
      <c r="F68" s="7"/>
      <c r="G68" s="15"/>
      <c r="H68" s="15"/>
    </row>
    <row r="69" spans="1:8" s="2" customFormat="1" ht="21" customHeight="1">
      <c r="A69" s="6">
        <v>3234</v>
      </c>
      <c r="B69" s="8" t="s">
        <v>14</v>
      </c>
      <c r="C69" s="20">
        <v>110000</v>
      </c>
      <c r="D69" s="9"/>
      <c r="E69" s="9"/>
      <c r="F69" s="9"/>
      <c r="G69" s="3"/>
      <c r="H69" s="3"/>
    </row>
    <row r="70" spans="1:8" s="2" customFormat="1" ht="21" customHeight="1">
      <c r="A70" s="6">
        <v>3234</v>
      </c>
      <c r="B70" s="3" t="s">
        <v>15</v>
      </c>
      <c r="C70" s="19">
        <v>50530</v>
      </c>
      <c r="D70" s="7"/>
      <c r="E70" s="7"/>
      <c r="F70" s="7"/>
      <c r="G70" s="3"/>
      <c r="H70" s="3"/>
    </row>
    <row r="71" spans="1:8" s="2" customFormat="1" ht="21" customHeight="1">
      <c r="A71" s="6">
        <v>3234</v>
      </c>
      <c r="B71" s="3" t="s">
        <v>16</v>
      </c>
      <c r="C71" s="19">
        <v>42220</v>
      </c>
      <c r="D71" s="3"/>
      <c r="E71" s="3"/>
      <c r="F71" s="3"/>
      <c r="G71" s="3"/>
      <c r="H71" s="3"/>
    </row>
    <row r="72" spans="1:8" s="2" customFormat="1" ht="21" customHeight="1">
      <c r="A72" s="6">
        <v>3234</v>
      </c>
      <c r="B72" s="3" t="s">
        <v>17</v>
      </c>
      <c r="C72" s="19">
        <v>17250</v>
      </c>
      <c r="D72" s="3"/>
      <c r="E72" s="3"/>
      <c r="F72" s="3"/>
      <c r="G72" s="3"/>
      <c r="H72" s="3"/>
    </row>
    <row r="73" spans="1:8" s="2" customFormat="1" ht="21" customHeight="1">
      <c r="A73" s="6">
        <v>3236</v>
      </c>
      <c r="B73" s="8" t="s">
        <v>18</v>
      </c>
      <c r="C73" s="20">
        <v>26000</v>
      </c>
      <c r="D73" s="9"/>
      <c r="E73" s="9"/>
      <c r="F73" s="9"/>
      <c r="G73" s="3"/>
      <c r="H73" s="3"/>
    </row>
    <row r="74" spans="1:8" s="2" customFormat="1" ht="21" customHeight="1">
      <c r="A74" s="6">
        <v>3236</v>
      </c>
      <c r="B74" s="3" t="s">
        <v>19</v>
      </c>
      <c r="C74" s="19">
        <v>26000</v>
      </c>
      <c r="D74" s="7"/>
      <c r="E74" s="7"/>
      <c r="F74" s="7"/>
      <c r="G74" s="3"/>
      <c r="H74" s="3"/>
    </row>
    <row r="75" spans="1:8" s="2" customFormat="1" ht="21" customHeight="1">
      <c r="A75" s="6">
        <v>3237</v>
      </c>
      <c r="B75" s="8" t="s">
        <v>20</v>
      </c>
      <c r="C75" s="20">
        <v>32628</v>
      </c>
      <c r="D75" s="9"/>
      <c r="E75" s="9"/>
      <c r="F75" s="9"/>
      <c r="G75" s="3"/>
      <c r="H75" s="3"/>
    </row>
    <row r="76" spans="1:8" s="2" customFormat="1" ht="21" customHeight="1">
      <c r="A76" s="6">
        <v>3237</v>
      </c>
      <c r="B76" s="3" t="s">
        <v>216</v>
      </c>
      <c r="C76" s="19">
        <v>2628</v>
      </c>
      <c r="D76" s="7"/>
      <c r="E76" s="7"/>
      <c r="F76" s="7"/>
      <c r="G76" s="3"/>
      <c r="H76" s="3"/>
    </row>
    <row r="77" spans="1:8" s="2" customFormat="1" ht="21" customHeight="1">
      <c r="A77" s="6">
        <v>3237</v>
      </c>
      <c r="B77" s="3" t="s">
        <v>222</v>
      </c>
      <c r="C77" s="19">
        <v>30000</v>
      </c>
      <c r="D77" s="7"/>
      <c r="E77" s="7"/>
      <c r="F77" s="7"/>
      <c r="G77" s="3"/>
      <c r="H77" s="3"/>
    </row>
    <row r="78" spans="1:8" s="2" customFormat="1" ht="21" customHeight="1">
      <c r="A78" s="6">
        <v>3292</v>
      </c>
      <c r="B78" s="8" t="s">
        <v>100</v>
      </c>
      <c r="C78" s="20">
        <v>30000</v>
      </c>
      <c r="D78" s="9"/>
      <c r="E78" s="9"/>
      <c r="F78" s="9"/>
      <c r="G78" s="3"/>
      <c r="H78" s="3" t="s">
        <v>233</v>
      </c>
    </row>
    <row r="79" spans="1:8" s="2" customFormat="1" ht="21" customHeight="1">
      <c r="A79" s="6">
        <v>3299</v>
      </c>
      <c r="B79" s="8" t="s">
        <v>25</v>
      </c>
      <c r="C79" s="20">
        <v>30000</v>
      </c>
      <c r="D79" s="9"/>
      <c r="E79" s="9"/>
      <c r="F79" s="9"/>
      <c r="G79" s="3"/>
      <c r="H79" s="3"/>
    </row>
    <row r="80" spans="1:8" s="2" customFormat="1" ht="21" customHeight="1">
      <c r="A80" s="6">
        <v>3299</v>
      </c>
      <c r="B80" s="3" t="s">
        <v>223</v>
      </c>
      <c r="C80" s="19">
        <v>25000</v>
      </c>
      <c r="D80" s="7"/>
      <c r="E80" s="7"/>
      <c r="F80" s="7"/>
      <c r="G80" s="3"/>
      <c r="H80" s="3"/>
    </row>
    <row r="81" spans="1:8" s="2" customFormat="1" ht="21" customHeight="1">
      <c r="A81" s="6">
        <v>3299</v>
      </c>
      <c r="B81" s="3" t="s">
        <v>224</v>
      </c>
      <c r="C81" s="19">
        <v>5000</v>
      </c>
      <c r="D81" s="7"/>
      <c r="E81" s="7"/>
      <c r="F81" s="7"/>
      <c r="G81" s="3"/>
      <c r="H81" s="3"/>
    </row>
    <row r="82" spans="1:8" s="2" customFormat="1" ht="21" customHeight="1">
      <c r="A82" s="6"/>
      <c r="B82" s="3"/>
      <c r="C82" s="19"/>
      <c r="D82" s="7"/>
      <c r="E82" s="7"/>
      <c r="F82" s="7"/>
      <c r="G82" s="3"/>
      <c r="H82" s="3"/>
    </row>
    <row r="83" spans="1:8" ht="15">
      <c r="A83" s="6"/>
      <c r="B83" s="8" t="s">
        <v>32</v>
      </c>
      <c r="C83" s="20">
        <v>1782290</v>
      </c>
      <c r="D83" s="9"/>
      <c r="E83" s="9"/>
      <c r="F83" s="9"/>
      <c r="G83" s="3"/>
      <c r="H83" s="3"/>
    </row>
    <row r="84" spans="1:8" ht="15">
      <c r="A84" s="2"/>
      <c r="B84" s="2" t="s">
        <v>235</v>
      </c>
      <c r="C84" s="2"/>
      <c r="D84" s="2"/>
      <c r="E84" s="2" t="s">
        <v>236</v>
      </c>
      <c r="F84" s="2" t="s">
        <v>241</v>
      </c>
      <c r="G84" s="2"/>
      <c r="H84" s="2"/>
    </row>
    <row r="85" spans="1:8" ht="15">
      <c r="A85" s="2"/>
      <c r="B85" s="2" t="s">
        <v>230</v>
      </c>
      <c r="C85" s="2"/>
      <c r="D85" s="2"/>
      <c r="E85" s="2"/>
      <c r="F85" s="2"/>
      <c r="G85" s="2"/>
      <c r="H85" s="2"/>
    </row>
    <row r="86" spans="1:8" ht="15">
      <c r="A86" s="2"/>
      <c r="C86" s="2"/>
      <c r="D86" s="2"/>
      <c r="E86" s="2"/>
      <c r="F86" s="2"/>
      <c r="G86" s="2"/>
      <c r="H86" s="2"/>
    </row>
    <row r="87" spans="1:8" ht="15">
      <c r="A87" s="2"/>
      <c r="B87" s="2"/>
      <c r="C87" s="2"/>
      <c r="D87" s="2"/>
      <c r="E87" s="2"/>
      <c r="F87" s="2"/>
      <c r="G87" s="2"/>
      <c r="H87" s="2" t="s">
        <v>203</v>
      </c>
    </row>
    <row r="88" spans="1:9" ht="15">
      <c r="A88" s="2"/>
      <c r="B88" s="2"/>
      <c r="C88" s="18"/>
      <c r="D88" s="18"/>
      <c r="E88" s="18"/>
      <c r="F88" s="18"/>
      <c r="G88" s="18"/>
      <c r="H88" s="18" t="s">
        <v>231</v>
      </c>
      <c r="I88" s="25"/>
    </row>
    <row r="89" spans="1:8" ht="15">
      <c r="A89" s="2"/>
      <c r="B89" s="2"/>
      <c r="C89" s="18"/>
      <c r="D89" s="18"/>
      <c r="E89" s="18"/>
      <c r="F89" s="18"/>
      <c r="G89" s="18"/>
      <c r="H89" s="18" t="s">
        <v>205</v>
      </c>
    </row>
    <row r="90" spans="1:8" ht="15">
      <c r="A90" s="2"/>
      <c r="B90" s="2"/>
      <c r="C90" s="2"/>
      <c r="D90" s="2"/>
      <c r="E90" s="2"/>
      <c r="F90" s="2"/>
      <c r="G90" s="2"/>
      <c r="H90" s="2"/>
    </row>
    <row r="91" spans="1:8" ht="15">
      <c r="A91" s="2"/>
      <c r="B91" s="2"/>
      <c r="C91" s="2"/>
      <c r="D91" s="2"/>
      <c r="E91" s="2"/>
      <c r="F91" s="2"/>
      <c r="G91" s="2"/>
      <c r="H91" s="2"/>
    </row>
  </sheetData>
  <sheetProtection/>
  <mergeCells count="5">
    <mergeCell ref="A12:G12"/>
    <mergeCell ref="A54:G54"/>
    <mergeCell ref="A6:G7"/>
    <mergeCell ref="A9:H9"/>
  </mergeCells>
  <printOptions/>
  <pageMargins left="0.75" right="0.56" top="0.64" bottom="0.5" header="0.41" footer="0.29"/>
  <pageSetup horizontalDpi="600" verticalDpi="600" orientation="landscape" paperSize="9" scale="76" r:id="rId2"/>
  <headerFooter alignWithMargins="0">
    <oddFooter>&amp;CStranica &amp;P od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G16" sqref="G16"/>
    </sheetView>
  </sheetViews>
  <sheetFormatPr defaultColWidth="9.140625" defaultRowHeight="12.75"/>
  <cols>
    <col min="8" max="8" width="56.7109375" style="0" customWidth="1"/>
  </cols>
  <sheetData>
    <row r="5" ht="21" customHeight="1"/>
    <row r="6" ht="21" customHeight="1"/>
    <row r="7" ht="21" customHeight="1"/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7" sqref="H3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Danica</dc:creator>
  <cp:keywords/>
  <dc:description/>
  <cp:lastModifiedBy>Računovodstvo</cp:lastModifiedBy>
  <cp:lastPrinted>2019-03-20T10:00:51Z</cp:lastPrinted>
  <dcterms:created xsi:type="dcterms:W3CDTF">2010-11-16T13:28:49Z</dcterms:created>
  <dcterms:modified xsi:type="dcterms:W3CDTF">2020-09-16T11:55:43Z</dcterms:modified>
  <cp:category/>
  <cp:version/>
  <cp:contentType/>
  <cp:contentStatus/>
</cp:coreProperties>
</file>