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sesvetskasel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1" i="1" s="1"/>
</calcChain>
</file>

<file path=xl/sharedStrings.xml><?xml version="1.0" encoding="utf-8"?>
<sst xmlns="http://schemas.openxmlformats.org/spreadsheetml/2006/main" count="240" uniqueCount="110">
  <si>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</si>
  <si>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</si>
  <si>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</si>
  <si>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</si>
  <si>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</si>
  <si>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</si>
  <si>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</si>
  <si>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</si>
  <si>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SESVETSKA SELA_x000D_
LETNIČKA 5_x000D_
SESVETE_x000D_
Tel: +385(1)2043904   Fax: +385(1)2043904_x000D_
OIB: 55295688261_x000D_
Mail: skola@os-sesvetska-sela-zg.skole.hr_x000D_
IBAN: HR6523600001101968670</t>
  </si>
  <si>
    <t>Isplata Sredstava Za Razdoblje: 01.07.2024 Do 31.07.2024</t>
  </si>
  <si>
    <t>R-GLOBAL d.o.o. za trgovinu i usluge</t>
  </si>
  <si>
    <t>93152082975</t>
  </si>
  <si>
    <t>ZAGREB</t>
  </si>
  <si>
    <t>OSTALE USLUGE</t>
  </si>
  <si>
    <t>OŠ SESVETSKA SELA</t>
  </si>
  <si>
    <t>Ukupno:</t>
  </si>
  <si>
    <t>Zagrebačka banka d.d.</t>
  </si>
  <si>
    <t>92963223473</t>
  </si>
  <si>
    <t>Zagreb</t>
  </si>
  <si>
    <t>BANKARSKE USLUGE I USLUGE PLATNOG PROMETA</t>
  </si>
  <si>
    <t>IN REBUS D.O.O</t>
  </si>
  <si>
    <t>91591564577</t>
  </si>
  <si>
    <t>RAČUNALNE USLUGE</t>
  </si>
  <si>
    <t>HP-HRVATSKA POŠTA D.D.</t>
  </si>
  <si>
    <t>87311810356</t>
  </si>
  <si>
    <t>USLUGE TELEFONA, POŠTE I PRIJEVOZA</t>
  </si>
  <si>
    <t>FINA</t>
  </si>
  <si>
    <t>85821130368</t>
  </si>
  <si>
    <t>ZAGREBAČKI HOLDING d.o.o. - Podružnica Čistoća</t>
  </si>
  <si>
    <t>85584865987.</t>
  </si>
  <si>
    <t>KOMUNALNE USLUGE</t>
  </si>
  <si>
    <t>ZAGREBAČKI HOLDING d.o.o.POD.ZRINJEVAC</t>
  </si>
  <si>
    <t>USLUGE TEKUĆEG I INVESTICIJSKOG ODRŽAVANJA</t>
  </si>
  <si>
    <t>VODOOPSKRBA I ODVODNJA d.o.o.</t>
  </si>
  <si>
    <t>83416546499</t>
  </si>
  <si>
    <t>Zagrebački električni tramvaj</t>
  </si>
  <si>
    <t>82031999604</t>
  </si>
  <si>
    <t>Hrvatski Telekom d.d.</t>
  </si>
  <si>
    <t>81793146560</t>
  </si>
  <si>
    <t>BMD D.O.O.</t>
  </si>
  <si>
    <t>79273112873</t>
  </si>
  <si>
    <t>SESVETE</t>
  </si>
  <si>
    <t>MATERIJAL I SIROVINE</t>
  </si>
  <si>
    <t>ZAGREBAČKE PEKARNE KLARA D.D.</t>
  </si>
  <si>
    <t>76842508189</t>
  </si>
  <si>
    <t>SREĆKO TOURS d.o.o.</t>
  </si>
  <si>
    <t>74454217661</t>
  </si>
  <si>
    <t>VRBOVEC</t>
  </si>
  <si>
    <t>GRADSKA PLINARA ZAGREB-OPSKRBA d.o.o.</t>
  </si>
  <si>
    <t>74364571096</t>
  </si>
  <si>
    <t>ENERGIJA</t>
  </si>
  <si>
    <t>MARŠIĆ D.O.O.</t>
  </si>
  <si>
    <t>73334529004</t>
  </si>
  <si>
    <t>UREDSKI MATERIJAL I OSTALI MATERIJALNI RASHODI</t>
  </si>
  <si>
    <t>Optimus Lab d.o.o.</t>
  </si>
  <si>
    <t>71981294715</t>
  </si>
  <si>
    <t>ČAKOVEC</t>
  </si>
  <si>
    <t>TELEMACH HRVATSKA D.O.O.</t>
  </si>
  <si>
    <t>70133616033</t>
  </si>
  <si>
    <t>HRVATSKA RADIOTELEVIZIJA</t>
  </si>
  <si>
    <t>68419124305</t>
  </si>
  <si>
    <t>USLUGE PROMIDŽBE I INFORMIRANJA</t>
  </si>
  <si>
    <t>HEP-OPSKRBA D.O.O.</t>
  </si>
  <si>
    <t>63073332379</t>
  </si>
  <si>
    <t>MARKO DREMEL, TIMSEL-ALARM</t>
  </si>
  <si>
    <t>55486529321</t>
  </si>
  <si>
    <t>BLUEMONT D.O.O.</t>
  </si>
  <si>
    <t>54895392358</t>
  </si>
  <si>
    <t>VINDIJA D.D. -PREHRAMBENA INDUSTRIJA - MESO</t>
  </si>
  <si>
    <t>44138062462.</t>
  </si>
  <si>
    <t>VARAŽDIN</t>
  </si>
  <si>
    <t>VINDIJA D.D. -PREHRAMBENA INDUSTRIJA - MLIJEČNO</t>
  </si>
  <si>
    <t>44138062462</t>
  </si>
  <si>
    <t>VIVATIP D.O.O.</t>
  </si>
  <si>
    <t>43817701790</t>
  </si>
  <si>
    <t>SCHINDLER HRVATSKA-ZAGREB</t>
  </si>
  <si>
    <t>39551305526</t>
  </si>
  <si>
    <t>ŠKOLSKA KNJIGA d.d.</t>
  </si>
  <si>
    <t>38967655335</t>
  </si>
  <si>
    <t>OSTALI NESPOMENUTI RASHODI POSLOVANJA</t>
  </si>
  <si>
    <t>A1 HRVATSKA</t>
  </si>
  <si>
    <t>29524210204</t>
  </si>
  <si>
    <t>POLIKLINIKA SVETI ROK</t>
  </si>
  <si>
    <t>28842147765</t>
  </si>
  <si>
    <t>ZDRAVSTVENE I VETERINARSKE USLUGE</t>
  </si>
  <si>
    <t>URIHO ZAGREB</t>
  </si>
  <si>
    <t>1</t>
  </si>
  <si>
    <t>SLOŽBENA,RADNA I ZAŠTITNA ODJEĆA I OBUĆA</t>
  </si>
  <si>
    <t>AKD-ZAŠTITA D.O.O.</t>
  </si>
  <si>
    <t>09253797076</t>
  </si>
  <si>
    <t>MAGTEH  d.o.o.</t>
  </si>
  <si>
    <t/>
  </si>
  <si>
    <t>VELIKA MLAKA</t>
  </si>
  <si>
    <t>OSTALI RASHODI ZA ZAPOSLENE</t>
  </si>
  <si>
    <t>SLUŽBENA PUTOVANJA</t>
  </si>
  <si>
    <t>Sveukupno:</t>
  </si>
  <si>
    <t>Pristojbe i naknade Invalidi -Ministarstvo 6-2024</t>
  </si>
  <si>
    <t>PLAĆE ZA REDOVAN RAD MINISTARSTVO 6-2024</t>
  </si>
  <si>
    <t>PLAĆE ZA PREKOVREMENI RAD MINISTARSTVO 6-2024</t>
  </si>
  <si>
    <t>PLAĆE ZA POSEBNE UVJETE RADA MINISTARSTVO 6-2024</t>
  </si>
  <si>
    <t>PLAĆE ZA REDOVAN RAD GRAD PB, VUSD, POMOĆNICI 6-2024</t>
  </si>
  <si>
    <t>PLAĆE ZA REDOVAN RAD GRAD EU POMOĆNICI 6-2024</t>
  </si>
  <si>
    <t>DOPRINOSI ZA ZDRAVSTVENO OSIGURANJE GRAD EU POMOĆNICI 6-2024</t>
  </si>
  <si>
    <t>DOPRINOSI ZA ZDRAVSTVENO OSIGURANJE MINISTARSTVO 6-2024</t>
  </si>
  <si>
    <t>DOPRINOSI ZA ZDRAVSTVENO OSIGURANJE GRAD PB. VUSD, POMOĆNICI 6-2024</t>
  </si>
  <si>
    <t>INTELEKTUALNE I OSOBNE USLUGE GRAD UG. O DJELU POMOĆNICI 6-2024</t>
  </si>
  <si>
    <t>INTELEKTUALNE I OSOBNE USLUGE GRAD E-TEHNIČAR 5-2024, 6-2024</t>
  </si>
  <si>
    <t>OSTALE NAKNADE TROŠKOVA ZAPOSLENIKA LOKO VOŽNJA 6-2024</t>
  </si>
  <si>
    <t>NAKNADE ZA PRIJEVOZ, ZA RAD NA TERENU I ODVOJENI ŽIVOT MINIST. 6-2024</t>
  </si>
  <si>
    <t>NAKNADE ZA PRIJEVOZ, ZA RAD NA TERENU I ODVOJENI ŽIVOT GRAD 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</si>
</sst>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7"/>
  <sheetViews>
    <sheetView tabSelected="1" topLeftCell="A70" zoomScaleNormal="100" workbookViewId="0">
      <selection activeCell="F82" sqref="F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70.28515625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81.290000000000006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81.290000000000006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167.22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167.22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132.63999999999999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132.63999999999999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56.1</v>
      </c>
      <c r="E13" s="10">
        <v>3231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56.1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1.66</v>
      </c>
      <c r="E15" s="10">
        <v>3431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428.82</v>
      </c>
      <c r="E17" s="10">
        <v>3234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428.82</v>
      </c>
      <c r="E18" s="23"/>
      <c r="F18" s="25"/>
      <c r="G18" s="26"/>
    </row>
    <row r="19" spans="1:7" x14ac:dyDescent="0.25">
      <c r="A19" s="9" t="s">
        <v>31</v>
      </c>
      <c r="B19" s="14" t="s">
        <v>29</v>
      </c>
      <c r="C19" s="10" t="s">
        <v>12</v>
      </c>
      <c r="D19" s="18">
        <v>5000</v>
      </c>
      <c r="E19" s="10">
        <v>3232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5000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12</v>
      </c>
      <c r="D21" s="18">
        <v>647.46</v>
      </c>
      <c r="E21" s="10">
        <v>3234</v>
      </c>
      <c r="F21" s="9" t="s">
        <v>30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647.46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12</v>
      </c>
      <c r="D23" s="18">
        <v>2536.31</v>
      </c>
      <c r="E23" s="10">
        <v>3231</v>
      </c>
      <c r="F23" s="9" t="s">
        <v>25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2536.31</v>
      </c>
      <c r="E24" s="23"/>
      <c r="F24" s="25"/>
      <c r="G24" s="26"/>
    </row>
    <row r="25" spans="1:7" x14ac:dyDescent="0.25">
      <c r="A25" s="9" t="s">
        <v>37</v>
      </c>
      <c r="B25" s="14" t="s">
        <v>38</v>
      </c>
      <c r="C25" s="10" t="s">
        <v>12</v>
      </c>
      <c r="D25" s="18">
        <v>31.35</v>
      </c>
      <c r="E25" s="10">
        <v>3231</v>
      </c>
      <c r="F25" s="9" t="s">
        <v>25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31.35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41</v>
      </c>
      <c r="D27" s="18">
        <v>1152.26</v>
      </c>
      <c r="E27" s="10">
        <v>3222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1152.26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12</v>
      </c>
      <c r="D29" s="18">
        <v>27.96</v>
      </c>
      <c r="E29" s="10">
        <v>3222</v>
      </c>
      <c r="F29" s="9" t="s">
        <v>42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27.96</v>
      </c>
      <c r="E30" s="23"/>
      <c r="F30" s="25"/>
      <c r="G30" s="26"/>
    </row>
    <row r="31" spans="1:7" x14ac:dyDescent="0.25">
      <c r="A31" s="9" t="s">
        <v>45</v>
      </c>
      <c r="B31" s="14" t="s">
        <v>46</v>
      </c>
      <c r="C31" s="10" t="s">
        <v>47</v>
      </c>
      <c r="D31" s="18">
        <v>2100</v>
      </c>
      <c r="E31" s="10">
        <v>3231</v>
      </c>
      <c r="F31" s="9" t="s">
        <v>25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2100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1195.42</v>
      </c>
      <c r="E33" s="10">
        <v>3223</v>
      </c>
      <c r="F33" s="9" t="s">
        <v>50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1195.42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41</v>
      </c>
      <c r="D35" s="18">
        <v>263.25</v>
      </c>
      <c r="E35" s="10">
        <v>3221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263.25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156.25</v>
      </c>
      <c r="E37" s="10">
        <v>3238</v>
      </c>
      <c r="F37" s="9" t="s">
        <v>22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156.25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20.399999999999999</v>
      </c>
      <c r="E39" s="10">
        <v>3231</v>
      </c>
      <c r="F39" s="9" t="s">
        <v>25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20.399999999999999</v>
      </c>
      <c r="E40" s="23"/>
      <c r="F40" s="25"/>
      <c r="G40" s="26"/>
    </row>
    <row r="41" spans="1:7" x14ac:dyDescent="0.25">
      <c r="A41" s="9" t="s">
        <v>59</v>
      </c>
      <c r="B41" s="14" t="s">
        <v>60</v>
      </c>
      <c r="C41" s="10" t="s">
        <v>12</v>
      </c>
      <c r="D41" s="18">
        <v>21.24</v>
      </c>
      <c r="E41" s="10">
        <v>3233</v>
      </c>
      <c r="F41" s="9" t="s">
        <v>61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21.24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12</v>
      </c>
      <c r="D43" s="18">
        <v>3991.38</v>
      </c>
      <c r="E43" s="10">
        <v>3223</v>
      </c>
      <c r="F43" s="9" t="s">
        <v>50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3991.38</v>
      </c>
      <c r="E44" s="23"/>
      <c r="F44" s="25"/>
      <c r="G44" s="26"/>
    </row>
    <row r="45" spans="1:7" x14ac:dyDescent="0.25">
      <c r="A45" s="9" t="s">
        <v>64</v>
      </c>
      <c r="B45" s="14" t="s">
        <v>65</v>
      </c>
      <c r="C45" s="10" t="s">
        <v>41</v>
      </c>
      <c r="D45" s="18">
        <v>4869.0600000000004</v>
      </c>
      <c r="E45" s="10">
        <v>3232</v>
      </c>
      <c r="F45" s="9" t="s">
        <v>32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4869.0600000000004</v>
      </c>
      <c r="E46" s="23"/>
      <c r="F46" s="25"/>
      <c r="G46" s="26"/>
    </row>
    <row r="47" spans="1:7" x14ac:dyDescent="0.25">
      <c r="A47" s="9" t="s">
        <v>66</v>
      </c>
      <c r="B47" s="14" t="s">
        <v>67</v>
      </c>
      <c r="C47" s="10" t="s">
        <v>12</v>
      </c>
      <c r="D47" s="18">
        <v>7960</v>
      </c>
      <c r="E47" s="10">
        <v>3232</v>
      </c>
      <c r="F47" s="9" t="s">
        <v>32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7960</v>
      </c>
      <c r="E48" s="23"/>
      <c r="F48" s="25"/>
      <c r="G48" s="26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1114.5</v>
      </c>
      <c r="E49" s="10">
        <v>3222</v>
      </c>
      <c r="F49" s="9" t="s">
        <v>42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1114.5</v>
      </c>
      <c r="E50" s="23"/>
      <c r="F50" s="25"/>
      <c r="G50" s="26"/>
    </row>
    <row r="51" spans="1:7" x14ac:dyDescent="0.25">
      <c r="A51" s="9" t="s">
        <v>71</v>
      </c>
      <c r="B51" s="14" t="s">
        <v>72</v>
      </c>
      <c r="C51" s="10" t="s">
        <v>70</v>
      </c>
      <c r="D51" s="18">
        <v>3179.13</v>
      </c>
      <c r="E51" s="10">
        <v>3222</v>
      </c>
      <c r="F51" s="9" t="s">
        <v>42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3179.13</v>
      </c>
      <c r="E52" s="23"/>
      <c r="F52" s="25"/>
      <c r="G52" s="26"/>
    </row>
    <row r="53" spans="1:7" x14ac:dyDescent="0.25">
      <c r="A53" s="9" t="s">
        <v>73</v>
      </c>
      <c r="B53" s="14" t="s">
        <v>74</v>
      </c>
      <c r="C53" s="10" t="s">
        <v>41</v>
      </c>
      <c r="D53" s="18">
        <v>41.25</v>
      </c>
      <c r="E53" s="10">
        <v>3221</v>
      </c>
      <c r="F53" s="9" t="s">
        <v>53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41.25</v>
      </c>
      <c r="E54" s="23"/>
      <c r="F54" s="25"/>
      <c r="G54" s="26"/>
    </row>
    <row r="55" spans="1:7" x14ac:dyDescent="0.25">
      <c r="A55" s="9" t="s">
        <v>75</v>
      </c>
      <c r="B55" s="14" t="s">
        <v>76</v>
      </c>
      <c r="C55" s="10" t="s">
        <v>12</v>
      </c>
      <c r="D55" s="18">
        <v>124.1</v>
      </c>
      <c r="E55" s="10">
        <v>3232</v>
      </c>
      <c r="F55" s="9" t="s">
        <v>32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124.1</v>
      </c>
      <c r="E56" s="23"/>
      <c r="F56" s="25"/>
      <c r="G56" s="26"/>
    </row>
    <row r="57" spans="1:7" x14ac:dyDescent="0.25">
      <c r="A57" s="9" t="s">
        <v>77</v>
      </c>
      <c r="B57" s="14" t="s">
        <v>78</v>
      </c>
      <c r="C57" s="10" t="s">
        <v>12</v>
      </c>
      <c r="D57" s="18">
        <v>72.959999999999994</v>
      </c>
      <c r="E57" s="10">
        <v>3299</v>
      </c>
      <c r="F57" s="9" t="s">
        <v>79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72.959999999999994</v>
      </c>
      <c r="E58" s="23"/>
      <c r="F58" s="25"/>
      <c r="G58" s="26"/>
    </row>
    <row r="59" spans="1:7" x14ac:dyDescent="0.25">
      <c r="A59" s="9" t="s">
        <v>80</v>
      </c>
      <c r="B59" s="14" t="s">
        <v>81</v>
      </c>
      <c r="C59" s="10" t="s">
        <v>12</v>
      </c>
      <c r="D59" s="18">
        <v>195.77</v>
      </c>
      <c r="E59" s="10">
        <v>3231</v>
      </c>
      <c r="F59" s="9" t="s">
        <v>25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195.77</v>
      </c>
      <c r="E60" s="23"/>
      <c r="F60" s="25"/>
      <c r="G60" s="26"/>
    </row>
    <row r="61" spans="1:7" x14ac:dyDescent="0.25">
      <c r="A61" s="9" t="s">
        <v>82</v>
      </c>
      <c r="B61" s="14" t="s">
        <v>83</v>
      </c>
      <c r="C61" s="10" t="s">
        <v>12</v>
      </c>
      <c r="D61" s="18">
        <v>159.27000000000001</v>
      </c>
      <c r="E61" s="10">
        <v>3236</v>
      </c>
      <c r="F61" s="9" t="s">
        <v>84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159.27000000000001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12</v>
      </c>
      <c r="D63" s="18">
        <v>1490.11</v>
      </c>
      <c r="E63" s="10">
        <v>3227</v>
      </c>
      <c r="F63" s="9" t="s">
        <v>87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1490.11</v>
      </c>
      <c r="E64" s="23"/>
      <c r="F64" s="25"/>
      <c r="G64" s="26"/>
    </row>
    <row r="65" spans="1:7" x14ac:dyDescent="0.25">
      <c r="A65" s="9" t="s">
        <v>88</v>
      </c>
      <c r="B65" s="14" t="s">
        <v>89</v>
      </c>
      <c r="C65" s="10" t="s">
        <v>12</v>
      </c>
      <c r="D65" s="18">
        <v>49.6</v>
      </c>
      <c r="E65" s="10">
        <v>3239</v>
      </c>
      <c r="F65" s="9" t="s">
        <v>13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49.6</v>
      </c>
      <c r="E66" s="23"/>
      <c r="F66" s="25"/>
      <c r="G66" s="26"/>
    </row>
    <row r="67" spans="1:7" x14ac:dyDescent="0.25">
      <c r="A67" s="9" t="s">
        <v>90</v>
      </c>
      <c r="B67" s="14" t="s">
        <v>91</v>
      </c>
      <c r="C67" s="10" t="s">
        <v>92</v>
      </c>
      <c r="D67" s="18">
        <v>2426</v>
      </c>
      <c r="E67" s="10">
        <v>3232</v>
      </c>
      <c r="F67" s="9" t="s">
        <v>32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2426</v>
      </c>
      <c r="E68" s="23"/>
      <c r="F68" s="25"/>
      <c r="G68" s="26"/>
    </row>
    <row r="69" spans="1:7" x14ac:dyDescent="0.25">
      <c r="A69" s="9"/>
      <c r="B69" s="14"/>
      <c r="C69" s="10"/>
      <c r="D69" s="18">
        <v>3808.84</v>
      </c>
      <c r="E69" s="10">
        <v>3111</v>
      </c>
      <c r="F69" s="9" t="s">
        <v>101</v>
      </c>
      <c r="G69" s="28" t="s">
        <v>14</v>
      </c>
    </row>
    <row r="70" spans="1:7" x14ac:dyDescent="0.25">
      <c r="A70" s="9"/>
      <c r="B70" s="14"/>
      <c r="C70" s="10"/>
      <c r="D70" s="18">
        <v>14090.89</v>
      </c>
      <c r="E70" s="10">
        <v>3111</v>
      </c>
      <c r="F70" s="9" t="s">
        <v>100</v>
      </c>
      <c r="G70" s="28" t="s">
        <v>14</v>
      </c>
    </row>
    <row r="71" spans="1:7" x14ac:dyDescent="0.25">
      <c r="A71" s="9"/>
      <c r="B71" s="14"/>
      <c r="C71" s="10"/>
      <c r="D71" s="18">
        <v>142623.84</v>
      </c>
      <c r="E71" s="10">
        <v>3111</v>
      </c>
      <c r="F71" s="9" t="s">
        <v>97</v>
      </c>
      <c r="G71" s="28" t="s">
        <v>14</v>
      </c>
    </row>
    <row r="72" spans="1:7" x14ac:dyDescent="0.25">
      <c r="A72" s="9"/>
      <c r="B72" s="14"/>
      <c r="C72" s="10"/>
      <c r="D72" s="18">
        <v>7281.7</v>
      </c>
      <c r="E72" s="10">
        <v>3113</v>
      </c>
      <c r="F72" s="9" t="s">
        <v>98</v>
      </c>
      <c r="G72" s="28" t="s">
        <v>14</v>
      </c>
    </row>
    <row r="73" spans="1:7" x14ac:dyDescent="0.25">
      <c r="A73" s="9"/>
      <c r="B73" s="14"/>
      <c r="C73" s="10"/>
      <c r="D73" s="18">
        <v>1546.79</v>
      </c>
      <c r="E73" s="10">
        <v>3114</v>
      </c>
      <c r="F73" s="9" t="s">
        <v>99</v>
      </c>
      <c r="G73" s="28" t="s">
        <v>14</v>
      </c>
    </row>
    <row r="74" spans="1:7" x14ac:dyDescent="0.25">
      <c r="A74" s="9"/>
      <c r="B74" s="14"/>
      <c r="C74" s="10"/>
      <c r="D74" s="18">
        <v>3398.69</v>
      </c>
      <c r="E74" s="10">
        <v>3114</v>
      </c>
      <c r="F74" s="9" t="s">
        <v>99</v>
      </c>
      <c r="G74" s="28" t="s">
        <v>14</v>
      </c>
    </row>
    <row r="75" spans="1:7" x14ac:dyDescent="0.25">
      <c r="A75" s="9"/>
      <c r="B75" s="14"/>
      <c r="C75" s="10"/>
      <c r="D75" s="18">
        <v>220.72</v>
      </c>
      <c r="E75" s="10">
        <v>3121</v>
      </c>
      <c r="F75" s="9" t="s">
        <v>93</v>
      </c>
      <c r="G75" s="28" t="s">
        <v>14</v>
      </c>
    </row>
    <row r="76" spans="1:7" x14ac:dyDescent="0.25">
      <c r="A76" s="9"/>
      <c r="B76" s="14"/>
      <c r="C76" s="10"/>
      <c r="D76" s="18">
        <v>628.47</v>
      </c>
      <c r="E76" s="10">
        <v>3132</v>
      </c>
      <c r="F76" s="9" t="s">
        <v>102</v>
      </c>
      <c r="G76" s="28" t="s">
        <v>14</v>
      </c>
    </row>
    <row r="77" spans="1:7" x14ac:dyDescent="0.25">
      <c r="A77" s="9"/>
      <c r="B77" s="14"/>
      <c r="C77" s="10"/>
      <c r="D77" s="18">
        <v>2325</v>
      </c>
      <c r="E77" s="10">
        <v>3132</v>
      </c>
      <c r="F77" s="9" t="s">
        <v>104</v>
      </c>
      <c r="G77" s="28" t="s">
        <v>14</v>
      </c>
    </row>
    <row r="78" spans="1:7" x14ac:dyDescent="0.25">
      <c r="A78" s="9"/>
      <c r="B78" s="14"/>
      <c r="C78" s="10"/>
      <c r="D78" s="18">
        <v>25550.38</v>
      </c>
      <c r="E78" s="10">
        <v>3132</v>
      </c>
      <c r="F78" s="9" t="s">
        <v>103</v>
      </c>
      <c r="G78" s="28" t="s">
        <v>14</v>
      </c>
    </row>
    <row r="79" spans="1:7" x14ac:dyDescent="0.25">
      <c r="A79" s="9"/>
      <c r="B79" s="14"/>
      <c r="C79" s="10"/>
      <c r="D79" s="18">
        <v>80</v>
      </c>
      <c r="E79" s="10">
        <v>3211</v>
      </c>
      <c r="F79" s="9" t="s">
        <v>94</v>
      </c>
      <c r="G79" s="28" t="s">
        <v>14</v>
      </c>
    </row>
    <row r="80" spans="1:7" x14ac:dyDescent="0.25">
      <c r="A80" s="9"/>
      <c r="B80" s="14"/>
      <c r="C80" s="10"/>
      <c r="D80" s="18">
        <v>1710</v>
      </c>
      <c r="E80" s="10">
        <v>3211</v>
      </c>
      <c r="F80" s="9" t="s">
        <v>94</v>
      </c>
      <c r="G80" s="28" t="s">
        <v>14</v>
      </c>
    </row>
    <row r="81" spans="1:7" x14ac:dyDescent="0.25">
      <c r="A81" s="9"/>
      <c r="B81" s="14"/>
      <c r="C81" s="10"/>
      <c r="D81" s="18">
        <v>1790</v>
      </c>
      <c r="E81" s="10">
        <v>3211</v>
      </c>
      <c r="F81" s="9" t="s">
        <v>94</v>
      </c>
      <c r="G81" s="28" t="s">
        <v>14</v>
      </c>
    </row>
    <row r="82" spans="1:7" x14ac:dyDescent="0.25">
      <c r="A82" s="9"/>
      <c r="B82" s="14"/>
      <c r="C82" s="10"/>
      <c r="D82" s="18">
        <v>257.91000000000003</v>
      </c>
      <c r="E82" s="10">
        <v>3212</v>
      </c>
      <c r="F82" s="9" t="s">
        <v>109</v>
      </c>
      <c r="G82" s="28" t="s">
        <v>14</v>
      </c>
    </row>
    <row r="83" spans="1:7" x14ac:dyDescent="0.25">
      <c r="A83" s="9"/>
      <c r="B83" s="14"/>
      <c r="C83" s="10"/>
      <c r="D83" s="18">
        <v>2971.62</v>
      </c>
      <c r="E83" s="10">
        <v>3212</v>
      </c>
      <c r="F83" s="9" t="s">
        <v>108</v>
      </c>
      <c r="G83" s="28" t="s">
        <v>14</v>
      </c>
    </row>
    <row r="84" spans="1:7" x14ac:dyDescent="0.25">
      <c r="A84" s="9"/>
      <c r="B84" s="14"/>
      <c r="C84" s="10"/>
      <c r="D84" s="18">
        <v>16.5</v>
      </c>
      <c r="E84" s="10">
        <v>3214</v>
      </c>
      <c r="F84" s="9" t="s">
        <v>107</v>
      </c>
      <c r="G84" s="28" t="s">
        <v>14</v>
      </c>
    </row>
    <row r="85" spans="1:7" x14ac:dyDescent="0.25">
      <c r="A85" s="9"/>
      <c r="B85" s="14"/>
      <c r="C85" s="10"/>
      <c r="D85" s="18">
        <v>5</v>
      </c>
      <c r="E85" s="10">
        <v>3231</v>
      </c>
      <c r="F85" s="9" t="s">
        <v>25</v>
      </c>
      <c r="G85" s="28" t="s">
        <v>14</v>
      </c>
    </row>
    <row r="86" spans="1:7" x14ac:dyDescent="0.25">
      <c r="A86" s="9"/>
      <c r="B86" s="14"/>
      <c r="C86" s="10"/>
      <c r="D86" s="18">
        <v>277.20999999999998</v>
      </c>
      <c r="E86" s="10">
        <v>3237</v>
      </c>
      <c r="F86" s="9" t="s">
        <v>106</v>
      </c>
      <c r="G86" s="28" t="s">
        <v>14</v>
      </c>
    </row>
    <row r="87" spans="1:7" x14ac:dyDescent="0.25">
      <c r="A87" s="9"/>
      <c r="B87" s="14"/>
      <c r="C87" s="10"/>
      <c r="D87" s="18">
        <v>621.46</v>
      </c>
      <c r="E87" s="10">
        <v>3237</v>
      </c>
      <c r="F87" s="9" t="s">
        <v>105</v>
      </c>
      <c r="G87" s="28" t="s">
        <v>14</v>
      </c>
    </row>
    <row r="88" spans="1:7" x14ac:dyDescent="0.25">
      <c r="A88" s="9"/>
      <c r="B88" s="14"/>
      <c r="C88" s="10"/>
      <c r="D88" s="18">
        <v>504</v>
      </c>
      <c r="E88" s="10">
        <v>3295</v>
      </c>
      <c r="F88" s="9" t="s">
        <v>96</v>
      </c>
      <c r="G88" s="28" t="s">
        <v>14</v>
      </c>
    </row>
    <row r="89" spans="1:7" x14ac:dyDescent="0.25">
      <c r="A89" s="9"/>
      <c r="B89" s="14"/>
      <c r="C89" s="10"/>
      <c r="D89" s="18">
        <v>15</v>
      </c>
      <c r="E89" s="10">
        <v>3299</v>
      </c>
      <c r="F89" s="9" t="s">
        <v>79</v>
      </c>
      <c r="G89" s="28" t="s">
        <v>14</v>
      </c>
    </row>
    <row r="90" spans="1:7" ht="21" customHeight="1" thickBot="1" x14ac:dyDescent="0.3">
      <c r="A90" s="21" t="s">
        <v>15</v>
      </c>
      <c r="B90" s="22"/>
      <c r="C90" s="23"/>
      <c r="D90" s="24">
        <f>SUM(D69:D89)</f>
        <v>209724.02000000002</v>
      </c>
      <c r="E90" s="23"/>
      <c r="F90" s="25"/>
      <c r="G90" s="26"/>
    </row>
    <row r="91" spans="1:7" ht="15.75" thickBot="1" x14ac:dyDescent="0.3">
      <c r="A91" s="29" t="s">
        <v>95</v>
      </c>
      <c r="B91" s="30"/>
      <c r="C91" s="31"/>
      <c r="D91" s="32">
        <f>SUM(D8,D10,D12,D14,D16,D18,D20,D22,D24,D26,D28,D30,D32,D34,D36,D38,D40,D42,D44,D46,D48,D50,D52,D54,D56,D58,D60,D62,D64,D66,D68,D90)</f>
        <v>249416.78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ossesvetskasela1</cp:lastModifiedBy>
  <dcterms:created xsi:type="dcterms:W3CDTF">2024-03-05T11:42:46Z</dcterms:created>
  <dcterms:modified xsi:type="dcterms:W3CDTF">2024-08-01T08:44:06Z</dcterms:modified>
</cp:coreProperties>
</file>