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sesvetskasel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51" i="1" l="1"/>
</calcChain>
</file>

<file path=xl/sharedStrings.xml><?xml version="1.0" encoding="utf-8"?>
<sst xmlns="http://schemas.openxmlformats.org/spreadsheetml/2006/main" count="136" uniqueCount="71">
  <si>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</si>
  <si>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</si>
  <si>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</si>
  <si>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</si>
  <si>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</si>
  <si>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</si>
  <si>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</si>
  <si>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</si>
  <si>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SESVETSKA SELA_x000D_
LETNIČKA 5_x000D_
SESVETE_x000D_
Tel: +385(1)2043904   Fax: +385(1)2043904_x000D_
OIB: 55295688261_x000D_
Mail: skola@os-sesvetska-sela-zg.skole.hr_x000D_
IBAN: HR6523600001101968670</t>
  </si>
  <si>
    <t>Isplata Sredstava Za Razdoblje: 01.08.2024 Do 31.08.2024</t>
  </si>
  <si>
    <t>R-GLOBAL d.o.o. za trgovinu i usluge</t>
  </si>
  <si>
    <t>93152082975</t>
  </si>
  <si>
    <t>ZAGREB</t>
  </si>
  <si>
    <t>OSTALE USLUGE</t>
  </si>
  <si>
    <t>OŠ SESVETSKA SELA</t>
  </si>
  <si>
    <t>Ukupno:</t>
  </si>
  <si>
    <t>Zagrebačka banka d.d.</t>
  </si>
  <si>
    <t>92963223473</t>
  </si>
  <si>
    <t>Zagreb</t>
  </si>
  <si>
    <t>BANKARSKE USLUGE I USLUGE PLATNOG PROMETA</t>
  </si>
  <si>
    <t>IN REBUS D.O.O</t>
  </si>
  <si>
    <t>91591564577</t>
  </si>
  <si>
    <t>RAČUNALNE USLUGE</t>
  </si>
  <si>
    <t>HP-HRVATSKA POŠTA D.D.</t>
  </si>
  <si>
    <t>87311810356</t>
  </si>
  <si>
    <t>USLUGE TELEFONA, POŠTE I PRIJEVOZA</t>
  </si>
  <si>
    <t>VAL TRGOVINA</t>
  </si>
  <si>
    <t>86915584509</t>
  </si>
  <si>
    <t>MATERIJAL I DIJELOVI ZA TEKUĆE I INVESTICIJSKO ODRŽAVANJE</t>
  </si>
  <si>
    <t>K.G.V.H. EKO d.o.o. za montažu i održavanje ventilacijskih i klima uređaja</t>
  </si>
  <si>
    <t>85898756579</t>
  </si>
  <si>
    <t>USLUGE TEKUĆEG I INVESTICIJSKOG ODRŽAVANJA</t>
  </si>
  <si>
    <t>FINA</t>
  </si>
  <si>
    <t>85821130368</t>
  </si>
  <si>
    <t>ZAGREBAČKI HOLDING d.o.o. - Podružnica Čistoća</t>
  </si>
  <si>
    <t>85584865987.</t>
  </si>
  <si>
    <t>KOMUNALNE USLUGE</t>
  </si>
  <si>
    <t>VODOOPSKRBA I ODVODNJA d.o.o.</t>
  </si>
  <si>
    <t>83416546499</t>
  </si>
  <si>
    <t>Hrvatski Telekom d.d.</t>
  </si>
  <si>
    <t>81793146560</t>
  </si>
  <si>
    <t>HRVATSKA ZAJEDNICA OSNOVNIH ŠKOLA</t>
  </si>
  <si>
    <t>78661516143</t>
  </si>
  <si>
    <t>ČLANARINE</t>
  </si>
  <si>
    <t>Optimus Lab d.o.o.</t>
  </si>
  <si>
    <t>71981294715</t>
  </si>
  <si>
    <t>ČAKOVEC</t>
  </si>
  <si>
    <t>TELEMACH HRVATSKA D.O.O.</t>
  </si>
  <si>
    <t>70133616033</t>
  </si>
  <si>
    <t>HRVATSKA RADIOTELEVIZIJA</t>
  </si>
  <si>
    <t>68419124305</t>
  </si>
  <si>
    <t>USLUGE PROMIDŽBE I INFORMIRANJA</t>
  </si>
  <si>
    <t>Eko plamen Štimac d.o.o.</t>
  </si>
  <si>
    <t>60384488368</t>
  </si>
  <si>
    <t>DUGO SELO</t>
  </si>
  <si>
    <t>SCHINDLER HRVATSKA-ZAGREB</t>
  </si>
  <si>
    <t>39551305526</t>
  </si>
  <si>
    <t>A1 HRVATSKA</t>
  </si>
  <si>
    <t>29524210204</t>
  </si>
  <si>
    <t>EKLATA D.O.O.</t>
  </si>
  <si>
    <t>11849965226</t>
  </si>
  <si>
    <t>SPLIT</t>
  </si>
  <si>
    <t>OSTALI NESPOMENUTI RASHODI POSLOVANJA</t>
  </si>
  <si>
    <t>AKD-ZAŠTITA D.O.O.</t>
  </si>
  <si>
    <t>09253797076</t>
  </si>
  <si>
    <t>Pristojbe i naknade</t>
  </si>
  <si>
    <t>Sveukupno:</t>
  </si>
  <si>
    <t>PLAĆE ZA REDOVAN RAD VUSD 7-2024</t>
  </si>
  <si>
    <t>PLAĆE ZA REDOVAN RAD PB 7-2024</t>
  </si>
  <si>
    <t>DOPRINOSI ZA ZDRAVSTVENO OSIGURANJE PB, VUSD 7-2024</t>
  </si>
  <si>
    <t>NAKNADE ZA PRIJEVOZ, ZA RAD NA TERENU I ODVOJENI ŽIVOT PB, VUSD 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</si>
</sst>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80"/>
  <sheetViews>
    <sheetView tabSelected="1" topLeftCell="A31" zoomScaleNormal="100" workbookViewId="0">
      <selection activeCell="F49" sqref="F4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7.28515625" style="15" customWidth="1"/>
    <col min="5" max="5" width="14.42578125" customWidth="1"/>
    <col min="6" max="6" width="69.7109375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81.290000000000006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81.290000000000006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79.349999999999994</v>
      </c>
      <c r="E9" s="10">
        <v>3431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79.349999999999994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132.63999999999999</v>
      </c>
      <c r="E11" s="10">
        <v>3238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132.63999999999999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10.5</v>
      </c>
      <c r="E13" s="10">
        <v>3231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10.5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232.16</v>
      </c>
      <c r="E15" s="10">
        <v>3224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232.16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12</v>
      </c>
      <c r="D17" s="18">
        <v>1790.6</v>
      </c>
      <c r="E17" s="10">
        <v>3232</v>
      </c>
      <c r="F17" s="9" t="s">
        <v>31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1790.6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12</v>
      </c>
      <c r="D19" s="18">
        <v>1.66</v>
      </c>
      <c r="E19" s="10">
        <v>3431</v>
      </c>
      <c r="F19" s="9" t="s">
        <v>19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1.66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12</v>
      </c>
      <c r="D21" s="18">
        <v>236.19</v>
      </c>
      <c r="E21" s="10">
        <v>3234</v>
      </c>
      <c r="F21" s="9" t="s">
        <v>36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236.19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12</v>
      </c>
      <c r="D23" s="18">
        <v>37.49</v>
      </c>
      <c r="E23" s="10">
        <v>3234</v>
      </c>
      <c r="F23" s="9" t="s">
        <v>36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37.49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12</v>
      </c>
      <c r="D25" s="18">
        <v>31.35</v>
      </c>
      <c r="E25" s="10">
        <v>3231</v>
      </c>
      <c r="F25" s="9" t="s">
        <v>25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31.35</v>
      </c>
      <c r="E26" s="23"/>
      <c r="F26" s="25"/>
      <c r="G26" s="26"/>
    </row>
    <row r="27" spans="1:7" x14ac:dyDescent="0.25">
      <c r="A27" s="9" t="s">
        <v>41</v>
      </c>
      <c r="B27" s="14" t="s">
        <v>42</v>
      </c>
      <c r="C27" s="10" t="s">
        <v>12</v>
      </c>
      <c r="D27" s="18">
        <v>55</v>
      </c>
      <c r="E27" s="10">
        <v>3294</v>
      </c>
      <c r="F27" s="9" t="s">
        <v>43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55</v>
      </c>
      <c r="E28" s="23"/>
      <c r="F28" s="25"/>
      <c r="G28" s="26"/>
    </row>
    <row r="29" spans="1:7" x14ac:dyDescent="0.25">
      <c r="A29" s="9" t="s">
        <v>44</v>
      </c>
      <c r="B29" s="14" t="s">
        <v>45</v>
      </c>
      <c r="C29" s="10" t="s">
        <v>46</v>
      </c>
      <c r="D29" s="18">
        <v>156.25</v>
      </c>
      <c r="E29" s="10">
        <v>3238</v>
      </c>
      <c r="F29" s="9" t="s">
        <v>22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156.25</v>
      </c>
      <c r="E30" s="23"/>
      <c r="F30" s="25"/>
      <c r="G30" s="26"/>
    </row>
    <row r="31" spans="1:7" x14ac:dyDescent="0.25">
      <c r="A31" s="9" t="s">
        <v>47</v>
      </c>
      <c r="B31" s="14" t="s">
        <v>48</v>
      </c>
      <c r="C31" s="10" t="s">
        <v>12</v>
      </c>
      <c r="D31" s="18">
        <v>20.399999999999999</v>
      </c>
      <c r="E31" s="10">
        <v>3231</v>
      </c>
      <c r="F31" s="9" t="s">
        <v>25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20.399999999999999</v>
      </c>
      <c r="E32" s="23"/>
      <c r="F32" s="25"/>
      <c r="G32" s="26"/>
    </row>
    <row r="33" spans="1:7" x14ac:dyDescent="0.25">
      <c r="A33" s="9" t="s">
        <v>49</v>
      </c>
      <c r="B33" s="14" t="s">
        <v>50</v>
      </c>
      <c r="C33" s="10" t="s">
        <v>12</v>
      </c>
      <c r="D33" s="18">
        <v>21.24</v>
      </c>
      <c r="E33" s="10">
        <v>3233</v>
      </c>
      <c r="F33" s="9" t="s">
        <v>51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21.24</v>
      </c>
      <c r="E34" s="23"/>
      <c r="F34" s="25"/>
      <c r="G34" s="26"/>
    </row>
    <row r="35" spans="1:7" x14ac:dyDescent="0.25">
      <c r="A35" s="9" t="s">
        <v>52</v>
      </c>
      <c r="B35" s="14" t="s">
        <v>53</v>
      </c>
      <c r="C35" s="10" t="s">
        <v>54</v>
      </c>
      <c r="D35" s="18">
        <v>325</v>
      </c>
      <c r="E35" s="10">
        <v>3232</v>
      </c>
      <c r="F35" s="9" t="s">
        <v>31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325</v>
      </c>
      <c r="E36" s="23"/>
      <c r="F36" s="25"/>
      <c r="G36" s="26"/>
    </row>
    <row r="37" spans="1:7" x14ac:dyDescent="0.25">
      <c r="A37" s="9" t="s">
        <v>55</v>
      </c>
      <c r="B37" s="14" t="s">
        <v>56</v>
      </c>
      <c r="C37" s="10" t="s">
        <v>12</v>
      </c>
      <c r="D37" s="18">
        <v>124.1</v>
      </c>
      <c r="E37" s="10">
        <v>3232</v>
      </c>
      <c r="F37" s="9" t="s">
        <v>31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124.1</v>
      </c>
      <c r="E38" s="23"/>
      <c r="F38" s="25"/>
      <c r="G38" s="26"/>
    </row>
    <row r="39" spans="1:7" x14ac:dyDescent="0.25">
      <c r="A39" s="9" t="s">
        <v>57</v>
      </c>
      <c r="B39" s="14" t="s">
        <v>58</v>
      </c>
      <c r="C39" s="10" t="s">
        <v>12</v>
      </c>
      <c r="D39" s="18">
        <v>223.31</v>
      </c>
      <c r="E39" s="10">
        <v>3231</v>
      </c>
      <c r="F39" s="9" t="s">
        <v>25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223.31</v>
      </c>
      <c r="E40" s="23"/>
      <c r="F40" s="25"/>
      <c r="G40" s="26"/>
    </row>
    <row r="41" spans="1:7" x14ac:dyDescent="0.25">
      <c r="A41" s="9" t="s">
        <v>59</v>
      </c>
      <c r="B41" s="14" t="s">
        <v>60</v>
      </c>
      <c r="C41" s="10" t="s">
        <v>61</v>
      </c>
      <c r="D41" s="18">
        <v>520</v>
      </c>
      <c r="E41" s="10">
        <v>3299</v>
      </c>
      <c r="F41" s="9" t="s">
        <v>62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520</v>
      </c>
      <c r="E42" s="23"/>
      <c r="F42" s="25"/>
      <c r="G42" s="26"/>
    </row>
    <row r="43" spans="1:7" x14ac:dyDescent="0.25">
      <c r="A43" s="9" t="s">
        <v>63</v>
      </c>
      <c r="B43" s="14" t="s">
        <v>64</v>
      </c>
      <c r="C43" s="10" t="s">
        <v>12</v>
      </c>
      <c r="D43" s="18">
        <v>49.6</v>
      </c>
      <c r="E43" s="10">
        <v>3239</v>
      </c>
      <c r="F43" s="9" t="s">
        <v>13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49.6</v>
      </c>
      <c r="E44" s="23"/>
      <c r="F44" s="25"/>
      <c r="G44" s="26"/>
    </row>
    <row r="45" spans="1:7" x14ac:dyDescent="0.25">
      <c r="A45" s="9"/>
      <c r="B45" s="14"/>
      <c r="C45" s="10"/>
      <c r="D45" s="18">
        <v>10288.26</v>
      </c>
      <c r="E45" s="10">
        <v>3111</v>
      </c>
      <c r="F45" s="9" t="s">
        <v>68</v>
      </c>
      <c r="G45" s="27" t="s">
        <v>14</v>
      </c>
    </row>
    <row r="46" spans="1:7" x14ac:dyDescent="0.25">
      <c r="A46" s="9"/>
      <c r="B46" s="14"/>
      <c r="C46" s="10"/>
      <c r="D46" s="18">
        <v>1932.39</v>
      </c>
      <c r="E46" s="10">
        <v>3111</v>
      </c>
      <c r="F46" s="9" t="s">
        <v>67</v>
      </c>
      <c r="G46" s="28" t="s">
        <v>14</v>
      </c>
    </row>
    <row r="47" spans="1:7" x14ac:dyDescent="0.25">
      <c r="A47" s="9"/>
      <c r="B47" s="14"/>
      <c r="C47" s="10"/>
      <c r="D47" s="18">
        <v>2016.41</v>
      </c>
      <c r="E47" s="10">
        <v>3132</v>
      </c>
      <c r="F47" s="9" t="s">
        <v>69</v>
      </c>
      <c r="G47" s="28" t="s">
        <v>14</v>
      </c>
    </row>
    <row r="48" spans="1:7" x14ac:dyDescent="0.25">
      <c r="A48" s="9"/>
      <c r="B48" s="14"/>
      <c r="C48" s="10"/>
      <c r="D48" s="18">
        <v>132.37</v>
      </c>
      <c r="E48" s="10">
        <v>3212</v>
      </c>
      <c r="F48" s="9" t="s">
        <v>70</v>
      </c>
      <c r="G48" s="28" t="s">
        <v>14</v>
      </c>
    </row>
    <row r="49" spans="1:7" x14ac:dyDescent="0.25">
      <c r="A49" s="9"/>
      <c r="B49" s="14"/>
      <c r="C49" s="10"/>
      <c r="D49" s="18">
        <v>99.53</v>
      </c>
      <c r="E49" s="10">
        <v>3295</v>
      </c>
      <c r="F49" s="9" t="s">
        <v>65</v>
      </c>
      <c r="G49" s="28" t="s">
        <v>14</v>
      </c>
    </row>
    <row r="50" spans="1:7" ht="21" customHeight="1" thickBot="1" x14ac:dyDescent="0.3">
      <c r="A50" s="21" t="s">
        <v>15</v>
      </c>
      <c r="B50" s="22"/>
      <c r="C50" s="23"/>
      <c r="D50" s="24">
        <f>SUM(D45:D49)</f>
        <v>14468.960000000001</v>
      </c>
      <c r="E50" s="23"/>
      <c r="F50" s="25"/>
      <c r="G50" s="26"/>
    </row>
    <row r="51" spans="1:7" ht="15.75" thickBot="1" x14ac:dyDescent="0.3">
      <c r="A51" s="29" t="s">
        <v>66</v>
      </c>
      <c r="B51" s="30"/>
      <c r="C51" s="31"/>
      <c r="D51" s="32">
        <f>SUM(D8,D10,D12,D14,D16,D18,D20,D22,D24,D26,D28,D30,D32,D34,D36,D38,D40,D42,D44,D50)</f>
        <v>18597.09</v>
      </c>
      <c r="E51" s="31"/>
      <c r="F51" s="33"/>
      <c r="G51" s="34"/>
    </row>
    <row r="52" spans="1:7" x14ac:dyDescent="0.25">
      <c r="A52" s="9"/>
      <c r="B52" s="14"/>
      <c r="C52" s="10"/>
      <c r="D52" s="18"/>
      <c r="E52" s="10"/>
      <c r="F52" s="9"/>
    </row>
    <row r="53" spans="1:7" x14ac:dyDescent="0.25">
      <c r="A53" s="9"/>
      <c r="B53" s="14"/>
      <c r="C53" s="10"/>
      <c r="D53" s="18"/>
      <c r="E53" s="10"/>
      <c r="F53" s="9"/>
    </row>
    <row r="54" spans="1:7" x14ac:dyDescent="0.25">
      <c r="A54" s="9"/>
      <c r="B54" s="14"/>
      <c r="C54" s="10"/>
      <c r="D54" s="18"/>
      <c r="E54" s="10"/>
      <c r="F54" s="9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scale="3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ossesvetskasela1</cp:lastModifiedBy>
  <cp:lastPrinted>2024-09-03T07:15:18Z</cp:lastPrinted>
  <dcterms:created xsi:type="dcterms:W3CDTF">2024-03-05T11:42:46Z</dcterms:created>
  <dcterms:modified xsi:type="dcterms:W3CDTF">2024-09-04T11:41:26Z</dcterms:modified>
</cp:coreProperties>
</file>