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7" i="1" l="1"/>
  <c r="D127" i="1" l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8" i="1"/>
  <c r="D86" i="1"/>
  <c r="D84" i="1"/>
  <c r="D82" i="1"/>
  <c r="D80" i="1"/>
  <c r="D78" i="1"/>
  <c r="D76" i="1"/>
  <c r="D74" i="1"/>
  <c r="D72" i="1"/>
  <c r="D70" i="1"/>
  <c r="D68" i="1"/>
  <c r="D66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<sst xmlns="http://schemas.openxmlformats.org/spreadsheetml/2006/main" count="466" uniqueCount="179">
  <si>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</si>
  <si>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</si>
  <si>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</si>
  <si>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</si>
  <si>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</si>
  <si>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</si>
  <si>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</si>
  <si>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</si>
  <si>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</si>
  <si>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01.05.2025 Do 31.05.2025</t>
  </si>
  <si>
    <t>BMD STIL d.o.o.</t>
  </si>
  <si>
    <t>96086822394</t>
  </si>
  <si>
    <t>BEDENICA</t>
  </si>
  <si>
    <t>MATERIJAL I DIJELOVI ZA TEKUĆE I INVESTICIJSKO ODRŽAVANJE</t>
  </si>
  <si>
    <t>OŠ SESVETSKA SELA</t>
  </si>
  <si>
    <t>Ukupno:</t>
  </si>
  <si>
    <t>dm-drogerie markt d.o.o.</t>
  </si>
  <si>
    <t>94124811986</t>
  </si>
  <si>
    <t>Zagreb</t>
  </si>
  <si>
    <t>MATERIJAL I SIROVINE</t>
  </si>
  <si>
    <t>R-GLOBAL d.o.o. za trgovinu i usluge</t>
  </si>
  <si>
    <t>93152082975</t>
  </si>
  <si>
    <t>ZAGREB</t>
  </si>
  <si>
    <t>OSTALE USLUGE</t>
  </si>
  <si>
    <t>Zagrebačka banka d.d.</t>
  </si>
  <si>
    <t>92963223473</t>
  </si>
  <si>
    <t>BANKARSKE USLUGE I USLUGE PLATNOG PROMETA</t>
  </si>
  <si>
    <t>IN REBUS D.O.O</t>
  </si>
  <si>
    <t>91591564577</t>
  </si>
  <si>
    <t>RAČUNALNE USLUGE</t>
  </si>
  <si>
    <t>INVENTIVNA RJEŠENJA D.O.O.</t>
  </si>
  <si>
    <t>904708101924</t>
  </si>
  <si>
    <t>VELIKA GORICA</t>
  </si>
  <si>
    <t>HP-HRVATSKA POŠTA D.D.</t>
  </si>
  <si>
    <t>87311810356</t>
  </si>
  <si>
    <t>USLUGE TELEFONA, POŠTE I PRIJEVOZA</t>
  </si>
  <si>
    <t>FINA</t>
  </si>
  <si>
    <t>85821130368</t>
  </si>
  <si>
    <t>ZAGREBAČKI HOLDING d.o.o. - Podružnica Čistoća</t>
  </si>
  <si>
    <t>85584865987.</t>
  </si>
  <si>
    <t>KOMUNALNE USLUGE</t>
  </si>
  <si>
    <t>QBEN V. Marko Varga</t>
  </si>
  <si>
    <t>83640478084</t>
  </si>
  <si>
    <t>Zlatar</t>
  </si>
  <si>
    <t>OSTALI NESPOMENUTI RASHODI POSLOVANJA</t>
  </si>
  <si>
    <t>UREĐAJI, STROJEVI I OPREMA ZA OSTALE NAMJENE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</si>
  <si>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</si>
  <si>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</si>
  <si>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</si>
  <si>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</si>
  <si>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</si>
  <si>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</si>
  <si>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ARILOR SESVETE JDOO ZA USLUGE</t>
  </si>
  <si>
    <t>81375265639</t>
  </si>
  <si>
    <t>SESVETE</t>
  </si>
  <si>
    <t>HRVATSKA ZAJEDNICA OSNOVNIH ŠKOLA</t>
  </si>
  <si>
    <t>78661516143</t>
  </si>
  <si>
    <t>STRUČNO USAVRŠAVANJE ZAPOSLENIKA</t>
  </si>
  <si>
    <t>ZAGREBAČKE PEKARNE KLARA D.D.</t>
  </si>
  <si>
    <t>76842508189</t>
  </si>
  <si>
    <t>SREĆKO TOURS d.o.o.</t>
  </si>
  <si>
    <t>74454217661</t>
  </si>
  <si>
    <t>VRBOVEC</t>
  </si>
  <si>
    <t>GRADSKA PLINARA ZAGREB-OPSKRBA d.o.o.</t>
  </si>
  <si>
    <t>74364571096</t>
  </si>
  <si>
    <t>ENERGIJA</t>
  </si>
  <si>
    <t>PEVEX D.D.</t>
  </si>
  <si>
    <t>73660371074</t>
  </si>
  <si>
    <t>MARŠIĆ D.O.O.</t>
  </si>
  <si>
    <t>73334529004</t>
  </si>
  <si>
    <t>UREDSKI MATERIJAL I OSTALI MATERIJALNI RASHODI</t>
  </si>
  <si>
    <t>PAPIREX d.o.o.</t>
  </si>
  <si>
    <t>72432618326</t>
  </si>
  <si>
    <t>Optimus Lab d.o.o.</t>
  </si>
  <si>
    <t>71981294715</t>
  </si>
  <si>
    <t>ČAKOVEC</t>
  </si>
  <si>
    <t>RIMMAL d.o.o.</t>
  </si>
  <si>
    <t>70776324892</t>
  </si>
  <si>
    <t>TELEMACH HRVATSKA D.O.O.</t>
  </si>
  <si>
    <t>70133616033</t>
  </si>
  <si>
    <t>EUROPLAMEN d.o.o.</t>
  </si>
  <si>
    <t>69942917335</t>
  </si>
  <si>
    <t>FALAŠĆAK, SV.MARTIN POD OKIĆEM, SAMOBOR</t>
  </si>
  <si>
    <t>USLUGE TEKUĆEG I INVESTICIJSKOG ODRŽAVANJA</t>
  </si>
  <si>
    <t>HRVATSKA RADIOTELEVIZIJA</t>
  </si>
  <si>
    <t>68419124305</t>
  </si>
  <si>
    <t>USLUGE PROMIDŽBE I INFORMIRANJA</t>
  </si>
  <si>
    <t>SALUS INTERNATIONAL d.o.o.</t>
  </si>
  <si>
    <t>66915399546</t>
  </si>
  <si>
    <t>STIPO CRNJAK FOTO-VEDEO-DIZAJ</t>
  </si>
  <si>
    <t>66282577861</t>
  </si>
  <si>
    <t>NARODNE NOVINE</t>
  </si>
  <si>
    <t>64546066176</t>
  </si>
  <si>
    <t>HEP-OPSKRBA D.O.O.</t>
  </si>
  <si>
    <t>63073332379</t>
  </si>
  <si>
    <t>POSLOVNA LITERATURA d.o.o.</t>
  </si>
  <si>
    <t>61452840082</t>
  </si>
  <si>
    <t>Eko plamen Štimac d.o.o.</t>
  </si>
  <si>
    <t>60384488368</t>
  </si>
  <si>
    <t>DUGO SELO</t>
  </si>
  <si>
    <t>OPG MIROSLAV KINDER</t>
  </si>
  <si>
    <t>58849741339</t>
  </si>
  <si>
    <t>GLAVNIČICA</t>
  </si>
  <si>
    <t>PAN-PEK d.o.o.o.</t>
  </si>
  <si>
    <t>58203211592</t>
  </si>
  <si>
    <t>Mango trgovina, vl.Željko Fiolić</t>
  </si>
  <si>
    <t>559278715858</t>
  </si>
  <si>
    <t>Sesvete</t>
  </si>
  <si>
    <t>IGO-MAT d.o.o.</t>
  </si>
  <si>
    <t>55662000497</t>
  </si>
  <si>
    <t>BREGANA</t>
  </si>
  <si>
    <t>SPAR HJRVATSKA d.o.o.</t>
  </si>
  <si>
    <t>46108893754</t>
  </si>
  <si>
    <t>SESVETSKI KRALJEVEC</t>
  </si>
  <si>
    <t>HRVATSKI SAVEZ UČENIČKIH ZADRUGA</t>
  </si>
  <si>
    <t>45052309127</t>
  </si>
  <si>
    <t>GRAFOCENTAR d.o.o.</t>
  </si>
  <si>
    <t>44438339914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</si>
  <si>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</si>
  <si>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</si>
  <si>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</si>
  <si>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</si>
  <si>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</si>
  <si>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VIVATIP D.O.O.</t>
  </si>
  <si>
    <t>43817701790</t>
  </si>
  <si>
    <t>GLAS KONCILA</t>
  </si>
  <si>
    <t>42821159693</t>
  </si>
  <si>
    <t>ČLANARINE</t>
  </si>
  <si>
    <t>EuropeA Company d.o.o.</t>
  </si>
  <si>
    <t>39831275183</t>
  </si>
  <si>
    <t>SCHINDLER HRVATSKA-ZAGREB</t>
  </si>
  <si>
    <t>39551305526</t>
  </si>
  <si>
    <t>Ledo plus d.o.o.</t>
  </si>
  <si>
    <t>3855900009403</t>
  </si>
  <si>
    <t>A1 HRVATSKA</t>
  </si>
  <si>
    <t>29524210204</t>
  </si>
  <si>
    <t>LIPA PROMET d.o.o.</t>
  </si>
  <si>
    <t>27060811148</t>
  </si>
  <si>
    <t xml:space="preserve">ZAGREB </t>
  </si>
  <si>
    <t>Katmaria d.o.o. - Buffet Mayana</t>
  </si>
  <si>
    <t>22886784635</t>
  </si>
  <si>
    <t xml:space="preserve">Sesvete </t>
  </si>
  <si>
    <t>PODRAVKA d.d.</t>
  </si>
  <si>
    <t>18928523252</t>
  </si>
  <si>
    <t>KOPRIVNICA</t>
  </si>
  <si>
    <t>AKD-ZAŠTITA D.O.O.</t>
  </si>
  <si>
    <t>09253797076</t>
  </si>
  <si>
    <t>ZVIBOR d.o.o.</t>
  </si>
  <si>
    <t>03454358063</t>
  </si>
  <si>
    <t>TIN-PROIZVODNJA D.O.O.</t>
  </si>
  <si>
    <t>03394514113</t>
  </si>
  <si>
    <t>OFFERTISIMA d.o.o.</t>
  </si>
  <si>
    <t>00643859701</t>
  </si>
  <si>
    <t>SV.NEDJELJA, Poslovnica Sesvetski Kraljevec</t>
  </si>
  <si>
    <t>Željezarija Jole d.o.o.</t>
  </si>
  <si>
    <t>00635590020</t>
  </si>
  <si>
    <t>ZAGREBAČKI HOLDING D.O.O. - PODRUŽNICA VLADIMIR NAZOR</t>
  </si>
  <si>
    <t xml:space="preserve"> 85584865987</t>
  </si>
  <si>
    <t>BILIĆ - ERIĆ</t>
  </si>
  <si>
    <t/>
  </si>
  <si>
    <t>UPRAVLJANJE SPORTSKIM OBJEKTIMA</t>
  </si>
  <si>
    <t>LJEKARNA LUKAČIN</t>
  </si>
  <si>
    <t>PLAĆE ZA PREKOVREMENI RAD</t>
  </si>
  <si>
    <t>PLAĆE ZA POSEBNE UVJETE RADA</t>
  </si>
  <si>
    <t>OSTALI RASHODI ZA ZAPOSLENE</t>
  </si>
  <si>
    <t>SLUŽBENA PUTOVANJA</t>
  </si>
  <si>
    <t>SLOŽBENA,RADNA I ZAŠTITNA ODJEĆA I OBUĆA</t>
  </si>
  <si>
    <t>INTELEKTUALNE I OSOBNE USLUGE</t>
  </si>
  <si>
    <t>Sveukupno:</t>
  </si>
  <si>
    <t>PLAĆE ZA REDOVAN RAD MINISTARSTVO 4-2025</t>
  </si>
  <si>
    <t>PLAĆE ZA REDOVAN RAD GRAD PB, VUSD, PUN 4-2025</t>
  </si>
  <si>
    <t>PLAĆE ZA REDOVAN RAD GRAD EU PUN 4-2025</t>
  </si>
  <si>
    <t>DOPRINOSI ZA ZDRAVSTVENO OSIGURANJE EU PUN I KOOR. 4-2025</t>
  </si>
  <si>
    <t>DOPRINOSI ZA ZDRAVSTVENO OSIGURANJE GRAD PB, VUSD PUN 4-2025</t>
  </si>
  <si>
    <t>DOPRINOSI ZA ZDRAVSTVENO OSIGURANJE MINISTARSTVO 6-2025</t>
  </si>
  <si>
    <t>NAKNADE ZA PRIJEVOZ, ZA RAD NA TERENU I ODVOJENI ŽIVOT MZO</t>
  </si>
  <si>
    <t>NAKNADE ZA PRIJEVOZ, ZA RAD NA TERENU I ODVOJENI ŽIVOT GRAD</t>
  </si>
  <si>
    <t>NAKNADE ZA PRIJEVOZ, ZA RAD NA TERENU I ODVOJENI ŽIVOT EU PUN</t>
  </si>
  <si>
    <t>Pristojbe i naknade naknada invalidi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</si>
</sst>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7"/>
  <sheetViews>
    <sheetView tabSelected="1" topLeftCell="B158" zoomScaleNormal="100" workbookViewId="0">
      <selection activeCell="F177" sqref="F1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89.63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89.63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4.4000000000000004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4.4000000000000004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167.54</v>
      </c>
      <c r="E11" s="10">
        <v>3239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167.54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134.26</v>
      </c>
      <c r="E13" s="10">
        <v>3431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134.26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132.63999999999999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132.63999999999999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601.19000000000005</v>
      </c>
      <c r="E17" s="10">
        <v>3222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601.19000000000005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22</v>
      </c>
      <c r="D19" s="18">
        <v>44.63</v>
      </c>
      <c r="E19" s="10">
        <v>3231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44.63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22</v>
      </c>
      <c r="D21" s="18">
        <v>66.36</v>
      </c>
      <c r="E21" s="10">
        <v>3431</v>
      </c>
      <c r="F21" s="9" t="s">
        <v>26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66.36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22</v>
      </c>
      <c r="D23" s="18">
        <v>264.38</v>
      </c>
      <c r="E23" s="10">
        <v>3234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264.38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37.5</v>
      </c>
      <c r="E25" s="10">
        <v>3299</v>
      </c>
      <c r="F25" s="9" t="s">
        <v>44</v>
      </c>
      <c r="G25" s="27" t="s">
        <v>14</v>
      </c>
    </row>
    <row r="26" spans="1:7" x14ac:dyDescent="0.25">
      <c r="A26" s="9"/>
      <c r="B26" s="14"/>
      <c r="C26" s="10"/>
      <c r="D26" s="18">
        <v>2750</v>
      </c>
      <c r="E26" s="10">
        <v>4227</v>
      </c>
      <c r="F26" s="9" t="s">
        <v>45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2787.5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22</v>
      </c>
      <c r="D28" s="18">
        <v>843.35</v>
      </c>
      <c r="E28" s="10">
        <v>3234</v>
      </c>
      <c r="F28" s="9" t="s">
        <v>40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843.35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22</v>
      </c>
      <c r="D30" s="18">
        <v>3392.19</v>
      </c>
      <c r="E30" s="10">
        <v>3231</v>
      </c>
      <c r="F30" s="9" t="s">
        <v>35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3392.19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22</v>
      </c>
      <c r="D32" s="18">
        <v>31.35</v>
      </c>
      <c r="E32" s="10">
        <v>3231</v>
      </c>
      <c r="F32" s="9" t="s">
        <v>35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31.35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54</v>
      </c>
      <c r="D34" s="18">
        <v>750</v>
      </c>
      <c r="E34" s="10">
        <v>3222</v>
      </c>
      <c r="F34" s="9" t="s">
        <v>19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750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22</v>
      </c>
      <c r="D36" s="18">
        <v>160</v>
      </c>
      <c r="E36" s="10">
        <v>3213</v>
      </c>
      <c r="F36" s="9" t="s">
        <v>57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160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22</v>
      </c>
      <c r="D38" s="18">
        <v>7531.71</v>
      </c>
      <c r="E38" s="10">
        <v>3222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7531.71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440</v>
      </c>
      <c r="E40" s="10">
        <v>3231</v>
      </c>
      <c r="F40" s="9" t="s">
        <v>35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440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22</v>
      </c>
      <c r="D42" s="18">
        <v>4251.1400000000003</v>
      </c>
      <c r="E42" s="10">
        <v>3223</v>
      </c>
      <c r="F42" s="9" t="s">
        <v>65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4251.1400000000003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54</v>
      </c>
      <c r="D44" s="18">
        <v>9.74</v>
      </c>
      <c r="E44" s="10">
        <v>3224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9.74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54</v>
      </c>
      <c r="D46" s="18">
        <v>188.77</v>
      </c>
      <c r="E46" s="10">
        <v>3221</v>
      </c>
      <c r="F46" s="9" t="s">
        <v>70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188.77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32</v>
      </c>
      <c r="D48" s="18">
        <v>174.75</v>
      </c>
      <c r="E48" s="10">
        <v>3221</v>
      </c>
      <c r="F48" s="9" t="s">
        <v>70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174.75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75</v>
      </c>
      <c r="D50" s="18">
        <v>156.25</v>
      </c>
      <c r="E50" s="10">
        <v>3238</v>
      </c>
      <c r="F50" s="9" t="s">
        <v>29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156.25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54</v>
      </c>
      <c r="D52" s="18">
        <v>5680.09</v>
      </c>
      <c r="E52" s="10">
        <v>3222</v>
      </c>
      <c r="F52" s="9" t="s">
        <v>19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5680.09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22</v>
      </c>
      <c r="D54" s="18">
        <v>20.399999999999999</v>
      </c>
      <c r="E54" s="10">
        <v>3231</v>
      </c>
      <c r="F54" s="9" t="s">
        <v>35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20.399999999999999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82</v>
      </c>
      <c r="D56" s="18">
        <v>600</v>
      </c>
      <c r="E56" s="10">
        <v>3232</v>
      </c>
      <c r="F56" s="9" t="s">
        <v>83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600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22</v>
      </c>
      <c r="D58" s="18">
        <v>21.24</v>
      </c>
      <c r="E58" s="10">
        <v>3233</v>
      </c>
      <c r="F58" s="9" t="s">
        <v>86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21.24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22</v>
      </c>
      <c r="D60" s="18">
        <v>360</v>
      </c>
      <c r="E60" s="10">
        <v>3231</v>
      </c>
      <c r="F60" s="9" t="s">
        <v>35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360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54</v>
      </c>
      <c r="D62" s="18">
        <v>2757</v>
      </c>
      <c r="E62" s="10">
        <v>3299</v>
      </c>
      <c r="F62" s="9" t="s">
        <v>44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2757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22</v>
      </c>
      <c r="D64" s="18">
        <v>294.25</v>
      </c>
      <c r="E64" s="10">
        <v>3221</v>
      </c>
      <c r="F64" s="9" t="s">
        <v>70</v>
      </c>
      <c r="G64" s="27" t="s">
        <v>14</v>
      </c>
    </row>
    <row r="65" spans="1:7" x14ac:dyDescent="0.25">
      <c r="A65" s="9"/>
      <c r="B65" s="14"/>
      <c r="C65" s="10"/>
      <c r="D65" s="18">
        <v>30.38</v>
      </c>
      <c r="E65" s="10">
        <v>3299</v>
      </c>
      <c r="F65" s="9" t="s">
        <v>44</v>
      </c>
      <c r="G65" s="28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SUM(D64:D65)</f>
        <v>324.63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22</v>
      </c>
      <c r="D67" s="18">
        <v>2775.4</v>
      </c>
      <c r="E67" s="10">
        <v>3223</v>
      </c>
      <c r="F67" s="9" t="s">
        <v>65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2775.4</v>
      </c>
      <c r="E68" s="23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22</v>
      </c>
      <c r="D69" s="18">
        <v>141.96</v>
      </c>
      <c r="E69" s="10">
        <v>3221</v>
      </c>
      <c r="F69" s="9" t="s">
        <v>70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141.96</v>
      </c>
      <c r="E70" s="23"/>
      <c r="F70" s="25"/>
      <c r="G70" s="26"/>
    </row>
    <row r="71" spans="1:7" x14ac:dyDescent="0.25">
      <c r="A71" s="9" t="s">
        <v>97</v>
      </c>
      <c r="B71" s="14" t="s">
        <v>98</v>
      </c>
      <c r="C71" s="10" t="s">
        <v>99</v>
      </c>
      <c r="D71" s="18">
        <v>3740</v>
      </c>
      <c r="E71" s="10">
        <v>3232</v>
      </c>
      <c r="F71" s="9" t="s">
        <v>83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3740</v>
      </c>
      <c r="E72" s="23"/>
      <c r="F72" s="25"/>
      <c r="G72" s="26"/>
    </row>
    <row r="73" spans="1:7" x14ac:dyDescent="0.25">
      <c r="A73" s="9" t="s">
        <v>100</v>
      </c>
      <c r="B73" s="14" t="s">
        <v>101</v>
      </c>
      <c r="C73" s="10" t="s">
        <v>102</v>
      </c>
      <c r="D73" s="18">
        <v>11.55</v>
      </c>
      <c r="E73" s="10">
        <v>3222</v>
      </c>
      <c r="F73" s="9" t="s">
        <v>19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11.55</v>
      </c>
      <c r="E74" s="23"/>
      <c r="F74" s="25"/>
      <c r="G74" s="26"/>
    </row>
    <row r="75" spans="1:7" x14ac:dyDescent="0.25">
      <c r="A75" s="9" t="s">
        <v>103</v>
      </c>
      <c r="B75" s="14" t="s">
        <v>104</v>
      </c>
      <c r="C75" s="10" t="s">
        <v>22</v>
      </c>
      <c r="D75" s="18">
        <v>368.55</v>
      </c>
      <c r="E75" s="10">
        <v>3222</v>
      </c>
      <c r="F75" s="9" t="s">
        <v>19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368.55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107</v>
      </c>
      <c r="D77" s="18">
        <v>4635.55</v>
      </c>
      <c r="E77" s="10">
        <v>3222</v>
      </c>
      <c r="F77" s="9" t="s">
        <v>19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4635.55</v>
      </c>
      <c r="E78" s="23"/>
      <c r="F78" s="25"/>
      <c r="G78" s="26"/>
    </row>
    <row r="79" spans="1:7" x14ac:dyDescent="0.25">
      <c r="A79" s="9" t="s">
        <v>108</v>
      </c>
      <c r="B79" s="14" t="s">
        <v>109</v>
      </c>
      <c r="C79" s="10" t="s">
        <v>110</v>
      </c>
      <c r="D79" s="18">
        <v>2017.58</v>
      </c>
      <c r="E79" s="10">
        <v>3222</v>
      </c>
      <c r="F79" s="9" t="s">
        <v>19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2017.58</v>
      </c>
      <c r="E80" s="23"/>
      <c r="F80" s="25"/>
      <c r="G80" s="26"/>
    </row>
    <row r="81" spans="1:7" x14ac:dyDescent="0.25">
      <c r="A81" s="9" t="s">
        <v>111</v>
      </c>
      <c r="B81" s="14" t="s">
        <v>112</v>
      </c>
      <c r="C81" s="10" t="s">
        <v>113</v>
      </c>
      <c r="D81" s="18">
        <v>7.07</v>
      </c>
      <c r="E81" s="10">
        <v>3222</v>
      </c>
      <c r="F81" s="9" t="s">
        <v>19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7.07</v>
      </c>
      <c r="E82" s="23"/>
      <c r="F82" s="25"/>
      <c r="G82" s="26"/>
    </row>
    <row r="83" spans="1:7" x14ac:dyDescent="0.25">
      <c r="A83" s="9" t="s">
        <v>114</v>
      </c>
      <c r="B83" s="14" t="s">
        <v>115</v>
      </c>
      <c r="C83" s="10" t="s">
        <v>22</v>
      </c>
      <c r="D83" s="18">
        <v>25</v>
      </c>
      <c r="E83" s="10">
        <v>3299</v>
      </c>
      <c r="F83" s="9" t="s">
        <v>44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25</v>
      </c>
      <c r="E84" s="23"/>
      <c r="F84" s="25"/>
      <c r="G84" s="26"/>
    </row>
    <row r="85" spans="1:7" x14ac:dyDescent="0.25">
      <c r="A85" s="9" t="s">
        <v>116</v>
      </c>
      <c r="B85" s="14" t="s">
        <v>117</v>
      </c>
      <c r="C85" s="10" t="s">
        <v>113</v>
      </c>
      <c r="D85" s="18">
        <v>194.35</v>
      </c>
      <c r="E85" s="10">
        <v>3221</v>
      </c>
      <c r="F85" s="9" t="s">
        <v>70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194.35</v>
      </c>
      <c r="E86" s="23"/>
      <c r="F86" s="25"/>
      <c r="G86" s="26"/>
    </row>
    <row r="87" spans="1:7" x14ac:dyDescent="0.25">
      <c r="A87" s="9" t="s">
        <v>118</v>
      </c>
      <c r="B87" s="14" t="s">
        <v>119</v>
      </c>
      <c r="C87" s="10" t="s">
        <v>120</v>
      </c>
      <c r="D87" s="18">
        <v>1413.65</v>
      </c>
      <c r="E87" s="10">
        <v>3222</v>
      </c>
      <c r="F87" s="9" t="s">
        <v>19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1413.65</v>
      </c>
      <c r="E88" s="23"/>
      <c r="F88" s="25"/>
      <c r="G88" s="26"/>
    </row>
    <row r="89" spans="1:7" x14ac:dyDescent="0.25">
      <c r="A89" s="9" t="s">
        <v>121</v>
      </c>
      <c r="B89" s="14" t="s">
        <v>122</v>
      </c>
      <c r="C89" s="10" t="s">
        <v>120</v>
      </c>
      <c r="D89" s="18">
        <v>1074.4000000000001</v>
      </c>
      <c r="E89" s="10">
        <v>3222</v>
      </c>
      <c r="F89" s="9" t="s">
        <v>19</v>
      </c>
      <c r="G89" s="27" t="s">
        <v>14</v>
      </c>
    </row>
    <row r="90" spans="1:7" x14ac:dyDescent="0.25">
      <c r="A90" s="9"/>
      <c r="B90" s="14"/>
      <c r="C90" s="10"/>
      <c r="D90" s="18">
        <v>1849.25</v>
      </c>
      <c r="E90" s="10">
        <v>3222</v>
      </c>
      <c r="F90" s="9" t="s">
        <v>19</v>
      </c>
      <c r="G90" s="28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SUM(D89:D90)</f>
        <v>2923.65</v>
      </c>
      <c r="E91" s="23"/>
      <c r="F91" s="25"/>
      <c r="G91" s="26"/>
    </row>
    <row r="92" spans="1:7" x14ac:dyDescent="0.25">
      <c r="A92" s="9" t="s">
        <v>123</v>
      </c>
      <c r="B92" s="14" t="s">
        <v>124</v>
      </c>
      <c r="C92" s="10" t="s">
        <v>54</v>
      </c>
      <c r="D92" s="18">
        <v>41.55</v>
      </c>
      <c r="E92" s="10">
        <v>3299</v>
      </c>
      <c r="F92" s="9" t="s">
        <v>44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41.55</v>
      </c>
      <c r="E93" s="23"/>
      <c r="F93" s="25"/>
      <c r="G93" s="26"/>
    </row>
    <row r="94" spans="1:7" x14ac:dyDescent="0.25">
      <c r="A94" s="9" t="s">
        <v>125</v>
      </c>
      <c r="B94" s="14" t="s">
        <v>126</v>
      </c>
      <c r="C94" s="10" t="s">
        <v>22</v>
      </c>
      <c r="D94" s="18">
        <v>30</v>
      </c>
      <c r="E94" s="10">
        <v>3294</v>
      </c>
      <c r="F94" s="9" t="s">
        <v>127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30</v>
      </c>
      <c r="E95" s="23"/>
      <c r="F95" s="25"/>
      <c r="G95" s="26"/>
    </row>
    <row r="96" spans="1:7" x14ac:dyDescent="0.25">
      <c r="A96" s="9" t="s">
        <v>128</v>
      </c>
      <c r="B96" s="14" t="s">
        <v>129</v>
      </c>
      <c r="C96" s="10" t="s">
        <v>18</v>
      </c>
      <c r="D96" s="18">
        <v>1600</v>
      </c>
      <c r="E96" s="10">
        <v>3299</v>
      </c>
      <c r="F96" s="9" t="s">
        <v>44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1600</v>
      </c>
      <c r="E97" s="23"/>
      <c r="F97" s="25"/>
      <c r="G97" s="26"/>
    </row>
    <row r="98" spans="1:7" x14ac:dyDescent="0.25">
      <c r="A98" s="9" t="s">
        <v>130</v>
      </c>
      <c r="B98" s="14" t="s">
        <v>131</v>
      </c>
      <c r="C98" s="10" t="s">
        <v>22</v>
      </c>
      <c r="D98" s="18">
        <v>128.33000000000001</v>
      </c>
      <c r="E98" s="10">
        <v>3232</v>
      </c>
      <c r="F98" s="9" t="s">
        <v>83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128.33000000000001</v>
      </c>
      <c r="E99" s="23"/>
      <c r="F99" s="25"/>
      <c r="G99" s="26"/>
    </row>
    <row r="100" spans="1:7" x14ac:dyDescent="0.25">
      <c r="A100" s="9" t="s">
        <v>132</v>
      </c>
      <c r="B100" s="14" t="s">
        <v>133</v>
      </c>
      <c r="C100" s="10" t="s">
        <v>18</v>
      </c>
      <c r="D100" s="18">
        <v>65</v>
      </c>
      <c r="E100" s="10">
        <v>3222</v>
      </c>
      <c r="F100" s="9" t="s">
        <v>19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65</v>
      </c>
      <c r="E101" s="23"/>
      <c r="F101" s="25"/>
      <c r="G101" s="26"/>
    </row>
    <row r="102" spans="1:7" x14ac:dyDescent="0.25">
      <c r="A102" s="9" t="s">
        <v>134</v>
      </c>
      <c r="B102" s="14" t="s">
        <v>135</v>
      </c>
      <c r="C102" s="10" t="s">
        <v>22</v>
      </c>
      <c r="D102" s="18">
        <v>7.3</v>
      </c>
      <c r="E102" s="10">
        <v>3231</v>
      </c>
      <c r="F102" s="9" t="s">
        <v>35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7.3</v>
      </c>
      <c r="E103" s="23"/>
      <c r="F103" s="25"/>
      <c r="G103" s="26"/>
    </row>
    <row r="104" spans="1:7" x14ac:dyDescent="0.25">
      <c r="A104" s="9" t="s">
        <v>136</v>
      </c>
      <c r="B104" s="14" t="s">
        <v>137</v>
      </c>
      <c r="C104" s="10" t="s">
        <v>138</v>
      </c>
      <c r="D104" s="18">
        <v>188.6</v>
      </c>
      <c r="E104" s="10">
        <v>3224</v>
      </c>
      <c r="F104" s="9" t="s">
        <v>13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188.6</v>
      </c>
      <c r="E105" s="23"/>
      <c r="F105" s="25"/>
      <c r="G105" s="26"/>
    </row>
    <row r="106" spans="1:7" x14ac:dyDescent="0.25">
      <c r="A106" s="9" t="s">
        <v>139</v>
      </c>
      <c r="B106" s="14" t="s">
        <v>140</v>
      </c>
      <c r="C106" s="10" t="s">
        <v>141</v>
      </c>
      <c r="D106" s="18">
        <v>1072.5</v>
      </c>
      <c r="E106" s="10">
        <v>3222</v>
      </c>
      <c r="F106" s="9" t="s">
        <v>19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1072.5</v>
      </c>
      <c r="E107" s="23"/>
      <c r="F107" s="25"/>
      <c r="G107" s="26"/>
    </row>
    <row r="108" spans="1:7" x14ac:dyDescent="0.25">
      <c r="A108" s="9" t="s">
        <v>142</v>
      </c>
      <c r="B108" s="14" t="s">
        <v>143</v>
      </c>
      <c r="C108" s="10" t="s">
        <v>144</v>
      </c>
      <c r="D108" s="18">
        <v>919.71</v>
      </c>
      <c r="E108" s="10">
        <v>3222</v>
      </c>
      <c r="F108" s="9" t="s">
        <v>19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919.71</v>
      </c>
      <c r="E109" s="23"/>
      <c r="F109" s="25"/>
      <c r="G109" s="26"/>
    </row>
    <row r="110" spans="1:7" x14ac:dyDescent="0.25">
      <c r="A110" s="9" t="s">
        <v>145</v>
      </c>
      <c r="B110" s="14" t="s">
        <v>146</v>
      </c>
      <c r="C110" s="10" t="s">
        <v>22</v>
      </c>
      <c r="D110" s="18">
        <v>104.6</v>
      </c>
      <c r="E110" s="10">
        <v>3239</v>
      </c>
      <c r="F110" s="9" t="s">
        <v>23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104.6</v>
      </c>
      <c r="E111" s="23"/>
      <c r="F111" s="25"/>
      <c r="G111" s="26"/>
    </row>
    <row r="112" spans="1:7" x14ac:dyDescent="0.25">
      <c r="A112" s="9" t="s">
        <v>147</v>
      </c>
      <c r="B112" s="14" t="s">
        <v>148</v>
      </c>
      <c r="C112" s="10" t="s">
        <v>22</v>
      </c>
      <c r="D112" s="18">
        <v>275.73</v>
      </c>
      <c r="E112" s="10">
        <v>3221</v>
      </c>
      <c r="F112" s="9" t="s">
        <v>70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275.73</v>
      </c>
      <c r="E113" s="23"/>
      <c r="F113" s="25"/>
      <c r="G113" s="26"/>
    </row>
    <row r="114" spans="1:7" x14ac:dyDescent="0.25">
      <c r="A114" s="9" t="s">
        <v>149</v>
      </c>
      <c r="B114" s="14" t="s">
        <v>150</v>
      </c>
      <c r="C114" s="10" t="s">
        <v>22</v>
      </c>
      <c r="D114" s="18">
        <v>536.25</v>
      </c>
      <c r="E114" s="10">
        <v>3222</v>
      </c>
      <c r="F114" s="9" t="s">
        <v>19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536.25</v>
      </c>
      <c r="E115" s="23"/>
      <c r="F115" s="25"/>
      <c r="G115" s="26"/>
    </row>
    <row r="116" spans="1:7" x14ac:dyDescent="0.25">
      <c r="A116" s="9" t="s">
        <v>151</v>
      </c>
      <c r="B116" s="14" t="s">
        <v>152</v>
      </c>
      <c r="C116" s="10" t="s">
        <v>153</v>
      </c>
      <c r="D116" s="18">
        <v>5.0999999999999996</v>
      </c>
      <c r="E116" s="10">
        <v>3221</v>
      </c>
      <c r="F116" s="9" t="s">
        <v>70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5.0999999999999996</v>
      </c>
      <c r="E117" s="23"/>
      <c r="F117" s="25"/>
      <c r="G117" s="26"/>
    </row>
    <row r="118" spans="1:7" x14ac:dyDescent="0.25">
      <c r="A118" s="9" t="s">
        <v>154</v>
      </c>
      <c r="B118" s="14" t="s">
        <v>155</v>
      </c>
      <c r="C118" s="10" t="s">
        <v>107</v>
      </c>
      <c r="D118" s="18">
        <v>169.96</v>
      </c>
      <c r="E118" s="10">
        <v>3224</v>
      </c>
      <c r="F118" s="9" t="s">
        <v>13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169.96</v>
      </c>
      <c r="E119" s="23"/>
      <c r="F119" s="25"/>
      <c r="G119" s="26"/>
    </row>
    <row r="120" spans="1:7" x14ac:dyDescent="0.25">
      <c r="A120" s="9" t="s">
        <v>156</v>
      </c>
      <c r="B120" s="14" t="s">
        <v>157</v>
      </c>
      <c r="C120" s="10" t="s">
        <v>22</v>
      </c>
      <c r="D120" s="18">
        <v>1500</v>
      </c>
      <c r="E120" s="10">
        <v>3299</v>
      </c>
      <c r="F120" s="9" t="s">
        <v>44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1500</v>
      </c>
      <c r="E121" s="23"/>
      <c r="F121" s="25"/>
      <c r="G121" s="26"/>
    </row>
    <row r="122" spans="1:7" x14ac:dyDescent="0.25">
      <c r="A122" s="9" t="s">
        <v>158</v>
      </c>
      <c r="B122" s="14" t="s">
        <v>159</v>
      </c>
      <c r="C122" s="10"/>
      <c r="D122" s="18">
        <v>2850</v>
      </c>
      <c r="E122" s="10">
        <v>3239</v>
      </c>
      <c r="F122" s="9" t="s">
        <v>23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2850</v>
      </c>
      <c r="E123" s="23"/>
      <c r="F123" s="25"/>
      <c r="G123" s="26"/>
    </row>
    <row r="124" spans="1:7" x14ac:dyDescent="0.25">
      <c r="A124" s="9" t="s">
        <v>160</v>
      </c>
      <c r="B124" s="14" t="s">
        <v>159</v>
      </c>
      <c r="C124" s="10"/>
      <c r="D124" s="18">
        <v>822.66</v>
      </c>
      <c r="E124" s="10">
        <v>3299</v>
      </c>
      <c r="F124" s="9" t="s">
        <v>44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822.66</v>
      </c>
      <c r="E125" s="23"/>
      <c r="F125" s="25"/>
      <c r="G125" s="26"/>
    </row>
    <row r="126" spans="1:7" x14ac:dyDescent="0.25">
      <c r="A126" s="9" t="s">
        <v>161</v>
      </c>
      <c r="B126" s="14" t="s">
        <v>159</v>
      </c>
      <c r="C126" s="10" t="s">
        <v>54</v>
      </c>
      <c r="D126" s="18">
        <v>25.3</v>
      </c>
      <c r="E126" s="10">
        <v>3221</v>
      </c>
      <c r="F126" s="9" t="s">
        <v>70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25.3</v>
      </c>
      <c r="E127" s="23"/>
      <c r="F127" s="25"/>
      <c r="G127" s="26"/>
    </row>
    <row r="128" spans="1:7" x14ac:dyDescent="0.25">
      <c r="A128" s="9"/>
      <c r="B128" s="14"/>
      <c r="C128" s="10"/>
      <c r="D128" s="18">
        <v>142775.31</v>
      </c>
      <c r="E128" s="10">
        <v>3111</v>
      </c>
      <c r="F128" s="9" t="s">
        <v>171</v>
      </c>
      <c r="G128" s="28" t="s">
        <v>14</v>
      </c>
    </row>
    <row r="129" spans="1:7" x14ac:dyDescent="0.25">
      <c r="A129" s="9"/>
      <c r="B129" s="14"/>
      <c r="C129" s="10"/>
      <c r="D129" s="18">
        <v>17031.599999999999</v>
      </c>
      <c r="E129" s="10">
        <v>3111</v>
      </c>
      <c r="F129" s="9" t="s">
        <v>170</v>
      </c>
      <c r="G129" s="28" t="s">
        <v>14</v>
      </c>
    </row>
    <row r="130" spans="1:7" x14ac:dyDescent="0.25">
      <c r="A130" s="9"/>
      <c r="B130" s="14"/>
      <c r="C130" s="10"/>
      <c r="D130" s="18">
        <v>7022.16</v>
      </c>
      <c r="E130" s="10">
        <v>3111</v>
      </c>
      <c r="F130" s="9" t="s">
        <v>169</v>
      </c>
      <c r="G130" s="28" t="s">
        <v>14</v>
      </c>
    </row>
    <row r="131" spans="1:7" x14ac:dyDescent="0.25">
      <c r="A131" s="9"/>
      <c r="B131" s="14"/>
      <c r="C131" s="10"/>
      <c r="D131" s="18">
        <v>9150.89</v>
      </c>
      <c r="E131" s="10">
        <v>3113</v>
      </c>
      <c r="F131" s="9" t="s">
        <v>162</v>
      </c>
      <c r="G131" s="28" t="s">
        <v>14</v>
      </c>
    </row>
    <row r="132" spans="1:7" x14ac:dyDescent="0.25">
      <c r="A132" s="9"/>
      <c r="B132" s="14"/>
      <c r="C132" s="10"/>
      <c r="D132" s="18">
        <v>2495.7800000000002</v>
      </c>
      <c r="E132" s="10">
        <v>3114</v>
      </c>
      <c r="F132" s="9" t="s">
        <v>163</v>
      </c>
      <c r="G132" s="28" t="s">
        <v>14</v>
      </c>
    </row>
    <row r="133" spans="1:7" x14ac:dyDescent="0.25">
      <c r="A133" s="9"/>
      <c r="B133" s="14"/>
      <c r="C133" s="10"/>
      <c r="D133" s="18">
        <v>4340.47</v>
      </c>
      <c r="E133" s="10">
        <v>3114</v>
      </c>
      <c r="F133" s="9" t="s">
        <v>163</v>
      </c>
      <c r="G133" s="28" t="s">
        <v>14</v>
      </c>
    </row>
    <row r="134" spans="1:7" x14ac:dyDescent="0.25">
      <c r="A134" s="9"/>
      <c r="B134" s="14"/>
      <c r="C134" s="10"/>
      <c r="D134" s="18">
        <v>618.57000000000005</v>
      </c>
      <c r="E134" s="10">
        <v>3121</v>
      </c>
      <c r="F134" s="9" t="s">
        <v>164</v>
      </c>
      <c r="G134" s="28" t="s">
        <v>14</v>
      </c>
    </row>
    <row r="135" spans="1:7" x14ac:dyDescent="0.25">
      <c r="A135" s="9"/>
      <c r="B135" s="14"/>
      <c r="C135" s="10"/>
      <c r="D135" s="18">
        <v>158.66999999999999</v>
      </c>
      <c r="E135" s="10">
        <v>3132</v>
      </c>
      <c r="F135" s="9" t="s">
        <v>172</v>
      </c>
      <c r="G135" s="28" t="s">
        <v>14</v>
      </c>
    </row>
    <row r="136" spans="1:7" x14ac:dyDescent="0.25">
      <c r="A136" s="9"/>
      <c r="B136" s="14"/>
      <c r="C136" s="10"/>
      <c r="D136" s="18">
        <v>2810.21</v>
      </c>
      <c r="E136" s="10">
        <v>3132</v>
      </c>
      <c r="F136" s="9" t="s">
        <v>173</v>
      </c>
      <c r="G136" s="28" t="s">
        <v>14</v>
      </c>
    </row>
    <row r="137" spans="1:7" x14ac:dyDescent="0.25">
      <c r="A137" s="9"/>
      <c r="B137" s="14"/>
      <c r="C137" s="10"/>
      <c r="D137" s="18">
        <v>26195.54</v>
      </c>
      <c r="E137" s="10">
        <v>3132</v>
      </c>
      <c r="F137" s="9" t="s">
        <v>174</v>
      </c>
      <c r="G137" s="28" t="s">
        <v>14</v>
      </c>
    </row>
    <row r="138" spans="1:7" x14ac:dyDescent="0.25">
      <c r="A138" s="9"/>
      <c r="B138" s="14"/>
      <c r="C138" s="10"/>
      <c r="D138" s="18">
        <v>1060</v>
      </c>
      <c r="E138" s="10">
        <v>3211</v>
      </c>
      <c r="F138" s="9" t="s">
        <v>165</v>
      </c>
      <c r="G138" s="28" t="s">
        <v>14</v>
      </c>
    </row>
    <row r="139" spans="1:7" x14ac:dyDescent="0.25">
      <c r="A139" s="9"/>
      <c r="B139" s="14"/>
      <c r="C139" s="10"/>
      <c r="D139" s="18">
        <v>1083.5999999999999</v>
      </c>
      <c r="E139" s="10">
        <v>3211</v>
      </c>
      <c r="F139" s="9" t="s">
        <v>165</v>
      </c>
      <c r="G139" s="28" t="s">
        <v>14</v>
      </c>
    </row>
    <row r="140" spans="1:7" x14ac:dyDescent="0.25">
      <c r="A140" s="9"/>
      <c r="B140" s="14"/>
      <c r="C140" s="10"/>
      <c r="D140" s="18">
        <v>115.47</v>
      </c>
      <c r="E140" s="10">
        <v>3212</v>
      </c>
      <c r="F140" s="9" t="s">
        <v>177</v>
      </c>
      <c r="G140" s="28" t="s">
        <v>14</v>
      </c>
    </row>
    <row r="141" spans="1:7" x14ac:dyDescent="0.25">
      <c r="A141" s="9"/>
      <c r="B141" s="14"/>
      <c r="C141" s="10"/>
      <c r="D141" s="18">
        <v>387.43</v>
      </c>
      <c r="E141" s="10">
        <v>3212</v>
      </c>
      <c r="F141" s="9" t="s">
        <v>176</v>
      </c>
      <c r="G141" s="28" t="s">
        <v>14</v>
      </c>
    </row>
    <row r="142" spans="1:7" x14ac:dyDescent="0.25">
      <c r="A142" s="9"/>
      <c r="B142" s="14"/>
      <c r="C142" s="10"/>
      <c r="D142" s="18">
        <v>3161.42</v>
      </c>
      <c r="E142" s="10">
        <v>3212</v>
      </c>
      <c r="F142" s="9" t="s">
        <v>175</v>
      </c>
      <c r="G142" s="28" t="s">
        <v>14</v>
      </c>
    </row>
    <row r="143" spans="1:7" x14ac:dyDescent="0.25">
      <c r="A143" s="9"/>
      <c r="B143" s="14"/>
      <c r="C143" s="10"/>
      <c r="D143" s="18">
        <v>160</v>
      </c>
      <c r="E143" s="10">
        <v>3213</v>
      </c>
      <c r="F143" s="9" t="s">
        <v>57</v>
      </c>
      <c r="G143" s="28" t="s">
        <v>14</v>
      </c>
    </row>
    <row r="144" spans="1:7" x14ac:dyDescent="0.25">
      <c r="A144" s="9"/>
      <c r="B144" s="14"/>
      <c r="C144" s="10"/>
      <c r="D144" s="18">
        <v>83.8</v>
      </c>
      <c r="E144" s="10">
        <v>3221</v>
      </c>
      <c r="F144" s="9" t="s">
        <v>70</v>
      </c>
      <c r="G144" s="28" t="s">
        <v>14</v>
      </c>
    </row>
    <row r="145" spans="1:7" x14ac:dyDescent="0.25">
      <c r="A145" s="9"/>
      <c r="B145" s="14"/>
      <c r="C145" s="10"/>
      <c r="D145" s="18">
        <v>95.08</v>
      </c>
      <c r="E145" s="10">
        <v>3221</v>
      </c>
      <c r="F145" s="9" t="s">
        <v>70</v>
      </c>
      <c r="G145" s="28" t="s">
        <v>14</v>
      </c>
    </row>
    <row r="146" spans="1:7" x14ac:dyDescent="0.25">
      <c r="A146" s="9"/>
      <c r="B146" s="14"/>
      <c r="C146" s="10"/>
      <c r="D146" s="18">
        <v>141.96</v>
      </c>
      <c r="E146" s="10">
        <v>3221</v>
      </c>
      <c r="F146" s="9" t="s">
        <v>70</v>
      </c>
      <c r="G146" s="28" t="s">
        <v>14</v>
      </c>
    </row>
    <row r="147" spans="1:7" x14ac:dyDescent="0.25">
      <c r="A147" s="9"/>
      <c r="B147" s="14"/>
      <c r="C147" s="10"/>
      <c r="D147" s="18">
        <v>179.75</v>
      </c>
      <c r="E147" s="10">
        <v>3221</v>
      </c>
      <c r="F147" s="9" t="s">
        <v>70</v>
      </c>
      <c r="G147" s="28" t="s">
        <v>14</v>
      </c>
    </row>
    <row r="148" spans="1:7" x14ac:dyDescent="0.25">
      <c r="A148" s="9"/>
      <c r="B148" s="14"/>
      <c r="C148" s="10"/>
      <c r="D148" s="18">
        <v>263.29000000000002</v>
      </c>
      <c r="E148" s="10">
        <v>3221</v>
      </c>
      <c r="F148" s="9" t="s">
        <v>70</v>
      </c>
      <c r="G148" s="28" t="s">
        <v>14</v>
      </c>
    </row>
    <row r="149" spans="1:7" x14ac:dyDescent="0.25">
      <c r="A149" s="9"/>
      <c r="B149" s="14"/>
      <c r="C149" s="10"/>
      <c r="D149" s="18">
        <v>359.25</v>
      </c>
      <c r="E149" s="10">
        <v>3221</v>
      </c>
      <c r="F149" s="9" t="s">
        <v>70</v>
      </c>
      <c r="G149" s="28" t="s">
        <v>14</v>
      </c>
    </row>
    <row r="150" spans="1:7" x14ac:dyDescent="0.25">
      <c r="A150" s="9"/>
      <c r="B150" s="14"/>
      <c r="C150" s="10"/>
      <c r="D150" s="18">
        <v>2348.29</v>
      </c>
      <c r="E150" s="10">
        <v>3222</v>
      </c>
      <c r="F150" s="9" t="s">
        <v>19</v>
      </c>
      <c r="G150" s="28" t="s">
        <v>14</v>
      </c>
    </row>
    <row r="151" spans="1:7" x14ac:dyDescent="0.25">
      <c r="A151" s="9"/>
      <c r="B151" s="14"/>
      <c r="C151" s="10"/>
      <c r="D151" s="18">
        <v>24657.78</v>
      </c>
      <c r="E151" s="10">
        <v>3222</v>
      </c>
      <c r="F151" s="9" t="s">
        <v>19</v>
      </c>
      <c r="G151" s="28" t="s">
        <v>14</v>
      </c>
    </row>
    <row r="152" spans="1:7" x14ac:dyDescent="0.25">
      <c r="A152" s="9"/>
      <c r="B152" s="14"/>
      <c r="C152" s="10"/>
      <c r="D152" s="18">
        <v>836.95</v>
      </c>
      <c r="E152" s="10">
        <v>3223</v>
      </c>
      <c r="F152" s="9" t="s">
        <v>65</v>
      </c>
      <c r="G152" s="28" t="s">
        <v>14</v>
      </c>
    </row>
    <row r="153" spans="1:7" x14ac:dyDescent="0.25">
      <c r="A153" s="9"/>
      <c r="B153" s="14"/>
      <c r="C153" s="10"/>
      <c r="D153" s="18">
        <v>2526.35</v>
      </c>
      <c r="E153" s="10">
        <v>3223</v>
      </c>
      <c r="F153" s="9" t="s">
        <v>65</v>
      </c>
      <c r="G153" s="28" t="s">
        <v>14</v>
      </c>
    </row>
    <row r="154" spans="1:7" x14ac:dyDescent="0.25">
      <c r="A154" s="9"/>
      <c r="B154" s="14"/>
      <c r="C154" s="10"/>
      <c r="D154" s="18">
        <v>153.66999999999999</v>
      </c>
      <c r="E154" s="10">
        <v>3224</v>
      </c>
      <c r="F154" s="9" t="s">
        <v>13</v>
      </c>
      <c r="G154" s="28" t="s">
        <v>14</v>
      </c>
    </row>
    <row r="155" spans="1:7" x14ac:dyDescent="0.25">
      <c r="A155" s="9"/>
      <c r="B155" s="14"/>
      <c r="C155" s="10"/>
      <c r="D155" s="18">
        <v>120</v>
      </c>
      <c r="E155" s="10">
        <v>3227</v>
      </c>
      <c r="F155" s="9" t="s">
        <v>166</v>
      </c>
      <c r="G155" s="28" t="s">
        <v>14</v>
      </c>
    </row>
    <row r="156" spans="1:7" x14ac:dyDescent="0.25">
      <c r="A156" s="9"/>
      <c r="B156" s="14"/>
      <c r="C156" s="10"/>
      <c r="D156" s="18">
        <v>19.739999999999998</v>
      </c>
      <c r="E156" s="10">
        <v>3231</v>
      </c>
      <c r="F156" s="9" t="s">
        <v>35</v>
      </c>
      <c r="G156" s="28" t="s">
        <v>14</v>
      </c>
    </row>
    <row r="157" spans="1:7" x14ac:dyDescent="0.25">
      <c r="A157" s="9"/>
      <c r="B157" s="14"/>
      <c r="C157" s="10"/>
      <c r="D157" s="18">
        <v>36.4</v>
      </c>
      <c r="E157" s="10">
        <v>3231</v>
      </c>
      <c r="F157" s="9" t="s">
        <v>35</v>
      </c>
      <c r="G157" s="28" t="s">
        <v>14</v>
      </c>
    </row>
    <row r="158" spans="1:7" x14ac:dyDescent="0.25">
      <c r="A158" s="9"/>
      <c r="B158" s="14"/>
      <c r="C158" s="10"/>
      <c r="D158" s="18">
        <v>39.31</v>
      </c>
      <c r="E158" s="10">
        <v>3231</v>
      </c>
      <c r="F158" s="9" t="s">
        <v>35</v>
      </c>
      <c r="G158" s="28" t="s">
        <v>14</v>
      </c>
    </row>
    <row r="159" spans="1:7" x14ac:dyDescent="0.25">
      <c r="A159" s="9"/>
      <c r="B159" s="14"/>
      <c r="C159" s="10"/>
      <c r="D159" s="18">
        <v>3521.61</v>
      </c>
      <c r="E159" s="10">
        <v>3231</v>
      </c>
      <c r="F159" s="9" t="s">
        <v>35</v>
      </c>
      <c r="G159" s="28" t="s">
        <v>14</v>
      </c>
    </row>
    <row r="160" spans="1:7" x14ac:dyDescent="0.25">
      <c r="A160" s="9"/>
      <c r="B160" s="14"/>
      <c r="C160" s="10"/>
      <c r="D160" s="18">
        <v>128.33000000000001</v>
      </c>
      <c r="E160" s="10">
        <v>3232</v>
      </c>
      <c r="F160" s="9" t="s">
        <v>83</v>
      </c>
      <c r="G160" s="28" t="s">
        <v>14</v>
      </c>
    </row>
    <row r="161" spans="1:7" x14ac:dyDescent="0.25">
      <c r="A161" s="9"/>
      <c r="B161" s="14"/>
      <c r="C161" s="10"/>
      <c r="D161" s="18">
        <v>21.24</v>
      </c>
      <c r="E161" s="10">
        <v>3233</v>
      </c>
      <c r="F161" s="9" t="s">
        <v>86</v>
      </c>
      <c r="G161" s="28" t="s">
        <v>14</v>
      </c>
    </row>
    <row r="162" spans="1:7" x14ac:dyDescent="0.25">
      <c r="A162" s="9"/>
      <c r="B162" s="14"/>
      <c r="C162" s="10"/>
      <c r="D162" s="18">
        <v>264.38</v>
      </c>
      <c r="E162" s="10">
        <v>3234</v>
      </c>
      <c r="F162" s="9" t="s">
        <v>40</v>
      </c>
      <c r="G162" s="28" t="s">
        <v>14</v>
      </c>
    </row>
    <row r="163" spans="1:7" x14ac:dyDescent="0.25">
      <c r="A163" s="9"/>
      <c r="B163" s="14"/>
      <c r="C163" s="10"/>
      <c r="D163" s="18">
        <v>843.35</v>
      </c>
      <c r="E163" s="10">
        <v>3234</v>
      </c>
      <c r="F163" s="9" t="s">
        <v>40</v>
      </c>
      <c r="G163" s="28" t="s">
        <v>14</v>
      </c>
    </row>
    <row r="164" spans="1:7" x14ac:dyDescent="0.25">
      <c r="A164" s="9"/>
      <c r="B164" s="14"/>
      <c r="C164" s="10"/>
      <c r="D164" s="18">
        <v>162.72999999999999</v>
      </c>
      <c r="E164" s="10">
        <v>3237</v>
      </c>
      <c r="F164" s="9" t="s">
        <v>167</v>
      </c>
      <c r="G164" s="28" t="s">
        <v>14</v>
      </c>
    </row>
    <row r="165" spans="1:7" x14ac:dyDescent="0.25">
      <c r="A165" s="9"/>
      <c r="B165" s="14"/>
      <c r="C165" s="10"/>
      <c r="D165" s="18">
        <v>325.45999999999998</v>
      </c>
      <c r="E165" s="10">
        <v>3237</v>
      </c>
      <c r="F165" s="9" t="s">
        <v>167</v>
      </c>
      <c r="G165" s="28" t="s">
        <v>14</v>
      </c>
    </row>
    <row r="166" spans="1:7" x14ac:dyDescent="0.25">
      <c r="A166" s="9"/>
      <c r="B166" s="14"/>
      <c r="C166" s="10"/>
      <c r="D166" s="18">
        <v>288.89</v>
      </c>
      <c r="E166" s="10">
        <v>3238</v>
      </c>
      <c r="F166" s="9" t="s">
        <v>29</v>
      </c>
      <c r="G166" s="28" t="s">
        <v>14</v>
      </c>
    </row>
    <row r="167" spans="1:7" x14ac:dyDescent="0.25">
      <c r="A167" s="9"/>
      <c r="B167" s="14"/>
      <c r="C167" s="10"/>
      <c r="D167" s="18">
        <v>167.54</v>
      </c>
      <c r="E167" s="10">
        <v>3239</v>
      </c>
      <c r="F167" s="9" t="s">
        <v>23</v>
      </c>
      <c r="G167" s="28" t="s">
        <v>14</v>
      </c>
    </row>
    <row r="168" spans="1:7" x14ac:dyDescent="0.25">
      <c r="A168" s="9"/>
      <c r="B168" s="14"/>
      <c r="C168" s="10"/>
      <c r="D168" s="18">
        <v>3055</v>
      </c>
      <c r="E168" s="10">
        <v>3239</v>
      </c>
      <c r="F168" s="9" t="s">
        <v>23</v>
      </c>
      <c r="G168" s="28" t="s">
        <v>14</v>
      </c>
    </row>
    <row r="169" spans="1:7" x14ac:dyDescent="0.25">
      <c r="A169" s="9"/>
      <c r="B169" s="14"/>
      <c r="C169" s="10"/>
      <c r="D169" s="18">
        <v>30</v>
      </c>
      <c r="E169" s="10">
        <v>3294</v>
      </c>
      <c r="F169" s="9" t="s">
        <v>127</v>
      </c>
      <c r="G169" s="28" t="s">
        <v>14</v>
      </c>
    </row>
    <row r="170" spans="1:7" x14ac:dyDescent="0.25">
      <c r="A170" s="9"/>
      <c r="B170" s="14"/>
      <c r="C170" s="10"/>
      <c r="D170" s="18">
        <v>582</v>
      </c>
      <c r="E170" s="10">
        <v>3295</v>
      </c>
      <c r="F170" s="9" t="s">
        <v>178</v>
      </c>
      <c r="G170" s="28" t="s">
        <v>14</v>
      </c>
    </row>
    <row r="171" spans="1:7" x14ac:dyDescent="0.25">
      <c r="A171" s="9"/>
      <c r="B171" s="14"/>
      <c r="C171" s="10"/>
      <c r="D171" s="18">
        <v>100.25</v>
      </c>
      <c r="E171" s="10">
        <v>3299</v>
      </c>
      <c r="F171" s="9" t="s">
        <v>44</v>
      </c>
      <c r="G171" s="28" t="s">
        <v>14</v>
      </c>
    </row>
    <row r="172" spans="1:7" x14ac:dyDescent="0.25">
      <c r="A172" s="9"/>
      <c r="B172" s="14"/>
      <c r="C172" s="10"/>
      <c r="D172" s="18">
        <v>1566.27</v>
      </c>
      <c r="E172" s="10">
        <v>3299</v>
      </c>
      <c r="F172" s="9" t="s">
        <v>44</v>
      </c>
      <c r="G172" s="28" t="s">
        <v>14</v>
      </c>
    </row>
    <row r="173" spans="1:7" x14ac:dyDescent="0.25">
      <c r="A173" s="9"/>
      <c r="B173" s="14"/>
      <c r="C173" s="10"/>
      <c r="D173" s="18">
        <v>1600</v>
      </c>
      <c r="E173" s="10">
        <v>3299</v>
      </c>
      <c r="F173" s="9" t="s">
        <v>44</v>
      </c>
      <c r="G173" s="28" t="s">
        <v>14</v>
      </c>
    </row>
    <row r="174" spans="1:7" x14ac:dyDescent="0.25">
      <c r="A174" s="9"/>
      <c r="B174" s="14"/>
      <c r="C174" s="10"/>
      <c r="D174" s="18">
        <v>134.26</v>
      </c>
      <c r="E174" s="10">
        <v>3431</v>
      </c>
      <c r="F174" s="9" t="s">
        <v>26</v>
      </c>
      <c r="G174" s="28" t="s">
        <v>14</v>
      </c>
    </row>
    <row r="175" spans="1:7" x14ac:dyDescent="0.25">
      <c r="A175" s="9"/>
      <c r="B175" s="14"/>
      <c r="C175" s="10"/>
      <c r="D175" s="18">
        <v>2750</v>
      </c>
      <c r="E175" s="10">
        <v>4227</v>
      </c>
      <c r="F175" s="9" t="s">
        <v>45</v>
      </c>
      <c r="G175" s="28" t="s">
        <v>14</v>
      </c>
    </row>
    <row r="176" spans="1:7" ht="21" customHeight="1" thickBot="1" x14ac:dyDescent="0.3">
      <c r="A176" s="21" t="s">
        <v>15</v>
      </c>
      <c r="B176" s="22"/>
      <c r="C176" s="23"/>
      <c r="D176" s="24"/>
      <c r="E176" s="23"/>
      <c r="F176" s="25"/>
      <c r="G176" s="26"/>
    </row>
    <row r="177" spans="1:7" ht="15.75" thickBot="1" x14ac:dyDescent="0.3">
      <c r="A177" s="29" t="s">
        <v>168</v>
      </c>
      <c r="B177" s="30"/>
      <c r="C177" s="31"/>
      <c r="D177" s="32">
        <f>SUM(D8:D175)</f>
        <v>387044.49999999988</v>
      </c>
      <c r="E177" s="31"/>
      <c r="F177" s="33"/>
      <c r="G177" s="34"/>
    </row>
    <row r="178" spans="1:7" x14ac:dyDescent="0.25">
      <c r="A178" s="9"/>
      <c r="B178" s="14"/>
      <c r="C178" s="10"/>
      <c r="D178" s="18"/>
      <c r="E178" s="10"/>
      <c r="F178" s="9"/>
    </row>
    <row r="179" spans="1:7" x14ac:dyDescent="0.25">
      <c r="A179" s="9"/>
      <c r="B179" s="14"/>
      <c r="C179" s="10"/>
      <c r="D179" s="18"/>
      <c r="E179" s="10"/>
      <c r="F179" s="9"/>
    </row>
    <row r="180" spans="1:7" x14ac:dyDescent="0.25">
      <c r="A180" s="9"/>
      <c r="B180" s="14"/>
      <c r="C180" s="10"/>
      <c r="D180" s="18"/>
      <c r="E180" s="10"/>
      <c r="F180" s="9"/>
    </row>
    <row r="181" spans="1:7" x14ac:dyDescent="0.25">
      <c r="A181" s="9"/>
      <c r="B181" s="14"/>
      <c r="C181" s="10"/>
      <c r="D181" s="18"/>
      <c r="E181" s="10"/>
      <c r="F181" s="9"/>
    </row>
    <row r="182" spans="1:7" x14ac:dyDescent="0.25">
      <c r="A182" s="9"/>
      <c r="B182" s="14"/>
      <c r="C182" s="10"/>
      <c r="D182" s="18"/>
      <c r="E182" s="10"/>
      <c r="F182" s="9"/>
    </row>
    <row r="183" spans="1:7" x14ac:dyDescent="0.25">
      <c r="A183" s="9"/>
      <c r="B183" s="14"/>
      <c r="C183" s="10"/>
      <c r="D183" s="18"/>
      <c r="E183" s="10"/>
      <c r="F183" s="9"/>
    </row>
    <row r="184" spans="1:7" x14ac:dyDescent="0.25">
      <c r="A184" s="9"/>
      <c r="B184" s="14"/>
      <c r="C184" s="10"/>
      <c r="D184" s="18"/>
      <c r="E184" s="10"/>
      <c r="F184" s="9"/>
    </row>
    <row r="185" spans="1:7" x14ac:dyDescent="0.25">
      <c r="A185" s="9"/>
      <c r="B185" s="14"/>
      <c r="C185" s="10"/>
      <c r="D185" s="18"/>
      <c r="E185" s="10"/>
      <c r="F185" s="9"/>
    </row>
    <row r="186" spans="1:7" x14ac:dyDescent="0.25">
      <c r="A186" s="9"/>
      <c r="B186" s="14"/>
      <c r="C186" s="10"/>
      <c r="D186" s="18"/>
      <c r="E186" s="10"/>
      <c r="F186" s="9"/>
    </row>
    <row r="187" spans="1:7" x14ac:dyDescent="0.25">
      <c r="A187" s="9"/>
      <c r="B187" s="14"/>
      <c r="C187" s="10"/>
      <c r="D187" s="18"/>
      <c r="E187" s="10"/>
      <c r="F187" s="9"/>
    </row>
    <row r="188" spans="1:7" x14ac:dyDescent="0.25">
      <c r="A188" s="9"/>
      <c r="B188" s="14"/>
      <c r="C188" s="10"/>
      <c r="D188" s="18"/>
      <c r="E188" s="10"/>
      <c r="F188" s="9"/>
    </row>
    <row r="189" spans="1:7" x14ac:dyDescent="0.25">
      <c r="A189" s="9"/>
      <c r="B189" s="14"/>
      <c r="C189" s="10"/>
      <c r="D189" s="18"/>
      <c r="E189" s="10"/>
      <c r="F189" s="9"/>
    </row>
    <row r="190" spans="1:7" x14ac:dyDescent="0.25">
      <c r="A190" s="9"/>
      <c r="B190" s="14"/>
      <c r="C190" s="10"/>
      <c r="D190" s="18"/>
      <c r="E190" s="10"/>
      <c r="F190" s="9"/>
    </row>
    <row r="191" spans="1:7" x14ac:dyDescent="0.25">
      <c r="A191" s="9"/>
      <c r="B191" s="14"/>
      <c r="C191" s="10"/>
      <c r="D191" s="18"/>
      <c r="E191" s="10"/>
      <c r="F191" s="9"/>
    </row>
    <row r="192" spans="1:7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dcterms:created xsi:type="dcterms:W3CDTF">2024-03-05T11:42:46Z</dcterms:created>
  <dcterms:modified xsi:type="dcterms:W3CDTF">2025-07-27T15:18:08Z</dcterms:modified>
</cp:coreProperties>
</file>