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sesvetskasela1\Desktop\JAVNA OBJAVA TROŠENJA SREDSTVA 8,9,10,11-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5" i="1" l="1"/>
  <c r="D106" i="1" l="1"/>
  <c r="D104" i="1"/>
  <c r="D102" i="1"/>
  <c r="D100" i="1"/>
  <c r="D98" i="1"/>
  <c r="D96" i="1"/>
  <c r="D94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5" i="1"/>
  <c r="D53" i="1"/>
  <c r="D51" i="1"/>
  <c r="D49" i="1"/>
  <c r="D47" i="1"/>
  <c r="D45" i="1"/>
  <c r="D43" i="1"/>
  <c r="D41" i="1"/>
  <c r="D39" i="1"/>
  <c r="D37" i="1"/>
  <c r="D35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<sst xmlns="http://schemas.openxmlformats.org/spreadsheetml/2006/main" count="382" uniqueCount="147">
  <si>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</si>
  <si>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</si>
  <si>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</si>
  <si>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</si>
  <si>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</si>
  <si>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</si>
  <si>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</si>
  <si>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</si>
  <si>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SESVETSKA SELA_x000D_
LETNIČKA 5_x000D_
SESVETE_x000D_
Tel: +385(1)2043904   Fax: +385(1)2043904_x000D_
OIB: 55295688261_x000D_
Mail: skola@os-sesvetska-sela-zg.skole.hr_x000D_
IBAN: HR6523600001101968670</t>
  </si>
  <si>
    <t>Isplata Sredstava Za Razdoblje: 01.09.2025 Do 30.09.2025</t>
  </si>
  <si>
    <t>R-GLOBAL d.o.o. za trgovinu i usluge</t>
  </si>
  <si>
    <t>93152082975</t>
  </si>
  <si>
    <t>ZAGREB</t>
  </si>
  <si>
    <t>OSTALE USLUGE</t>
  </si>
  <si>
    <t>OŠ SESVETSKA SELA</t>
  </si>
  <si>
    <t>Ukupno:</t>
  </si>
  <si>
    <t>Zagrebačka banka d.d.</t>
  </si>
  <si>
    <t>92963223473</t>
  </si>
  <si>
    <t>Zagreb</t>
  </si>
  <si>
    <t>BANKARSKE USLUGE I USLUGE PLATNOG PROMETA</t>
  </si>
  <si>
    <t>IN REBUS D.O.O</t>
  </si>
  <si>
    <t>91591564577</t>
  </si>
  <si>
    <t>RAČUNALNE USLUGE</t>
  </si>
  <si>
    <t>DO.RE.MI. d.o.o.</t>
  </si>
  <si>
    <t>87957649939</t>
  </si>
  <si>
    <t>MEDICPRO d.o.o.</t>
  </si>
  <si>
    <t>87488264639</t>
  </si>
  <si>
    <t>ČAKOVEC</t>
  </si>
  <si>
    <t>UREDSKI MATERIJAL I OSTALI MATERIJALNI RASHODI</t>
  </si>
  <si>
    <t>HP-HRVATSKA POŠTA D.D.</t>
  </si>
  <si>
    <t>87311810356</t>
  </si>
  <si>
    <t>USLUGE TELEFONA, POŠTE I PRIJEVOZA</t>
  </si>
  <si>
    <t>FINA</t>
  </si>
  <si>
    <t>85821130368</t>
  </si>
  <si>
    <t>HYGIEA</t>
  </si>
  <si>
    <t>85665815065</t>
  </si>
  <si>
    <t>VARAŽDIN</t>
  </si>
  <si>
    <t>ZAGR.HOLDING D.O.O PODR. VLADIMIR NAZOR</t>
  </si>
  <si>
    <t>85584865987</t>
  </si>
  <si>
    <t>KOMUNALNE USLUGE</t>
  </si>
  <si>
    <t>VODOOPSKRBA I ODVODNJA d.o.o.</t>
  </si>
  <si>
    <t>83416546499</t>
  </si>
  <si>
    <t>Hrvatski Telekom d.d.</t>
  </si>
  <si>
    <t>81793146560</t>
  </si>
  <si>
    <t>ZAGREBAČKE PEKARNE KLARA D.D.</t>
  </si>
  <si>
    <t>76842508189</t>
  </si>
  <si>
    <t>MATERIJAL I SIROVINE</t>
  </si>
  <si>
    <t>GRADSKA PLINARA ZAGREB-OPSKRBA d.o.o.</t>
  </si>
  <si>
    <t>74364571096</t>
  </si>
  <si>
    <t>ENERGIJA</t>
  </si>
  <si>
    <t>PEVEX D.D.</t>
  </si>
  <si>
    <t>73660371074</t>
  </si>
  <si>
    <t>SESVETE</t>
  </si>
  <si>
    <t>OSTALI NESPOMENUTI RASHODI POSLOVANJA</t>
  </si>
  <si>
    <t>UREĐAJI, STROJEVI I OPREMA ZA OSTALE NAMJENE</t>
  </si>
  <si>
    <t>MARŠIĆ D.O.O.</t>
  </si>
  <si>
    <t>73334529004</t>
  </si>
  <si>
    <t>PAPIREX d.o.o.</t>
  </si>
  <si>
    <t>72432618326</t>
  </si>
  <si>
    <t>VELIKA GORICA</t>
  </si>
  <si>
    <t>Optimus Lab d.o.o.</t>
  </si>
  <si>
    <t>71981294715</t>
  </si>
  <si>
    <t>TELEMACH HRVATSKA D.O.O.</t>
  </si>
  <si>
    <t>70133616033</t>
  </si>
  <si>
    <t>HRVATSKA RADIOTELEVIZIJA</t>
  </si>
  <si>
    <t>68419124305</t>
  </si>
  <si>
    <t>USLUGE PROMIDŽBE I INFORMIRANJA</t>
  </si>
  <si>
    <t>HEP-OPSKRBA D.O.O.</t>
  </si>
  <si>
    <t>63073332379</t>
  </si>
  <si>
    <t>MAN PROMET D.O.O. ZA TRGOVINU I USLUGE</t>
  </si>
  <si>
    <t>61515741505</t>
  </si>
  <si>
    <t>USLUGE TEKUĆEG I INVESTICIJSKOG ODRŽAVANJA</t>
  </si>
  <si>
    <t>Dubrovnik Sun d.o.o.</t>
  </si>
  <si>
    <t>60174672203</t>
  </si>
  <si>
    <t>Dubrovnik</t>
  </si>
  <si>
    <t>SLUŽBENA PUTOVANJA</t>
  </si>
  <si>
    <t>ALCA ZAGREB d.o.o.</t>
  </si>
  <si>
    <t>58353015102</t>
  </si>
  <si>
    <t>DEGAĆ d.o.o.</t>
  </si>
  <si>
    <t>57129384073</t>
  </si>
  <si>
    <t>MATERIJAL I DIJELOVI ZA TEKUĆE I INVESTICIJSKO ODRŽAVANJE</t>
  </si>
  <si>
    <t>Mango trgovina, vl.Željko Fiolić</t>
  </si>
  <si>
    <t>559278715858</t>
  </si>
  <si>
    <t>Sesvete</t>
  </si>
  <si>
    <t>TEKUĆE DONACIJE U NARAVI</t>
  </si>
  <si>
    <t>IGO-MAT d.o.o.</t>
  </si>
  <si>
    <t>55662000497</t>
  </si>
  <si>
    <t>BREGANA</t>
  </si>
  <si>
    <t>MILE-KONTROL D.O.O.</t>
  </si>
  <si>
    <t>48138552325</t>
  </si>
  <si>
    <t>ZAGREB-SUSEDGRAD</t>
  </si>
  <si>
    <t>KEMIS-TERMOCLEAN d.o.o.</t>
  </si>
  <si>
    <t>47719259482</t>
  </si>
  <si>
    <t>GRAFOCENTAR d.o.o.</t>
  </si>
  <si>
    <t>44438339914</t>
  </si>
  <si>
    <t>SESVETSKI KRALJEVEC</t>
  </si>
  <si>
    <t>HUPE</t>
  </si>
  <si>
    <t>40867387389</t>
  </si>
  <si>
    <t>STRUČNO USAVRŠAVANJE ZAPOSLENIKA</t>
  </si>
  <si>
    <t>EuropeA Company d.o.o.</t>
  </si>
  <si>
    <t>39831275183</t>
  </si>
  <si>
    <t>SCHINDLER HRVATSKA-ZAGREB</t>
  </si>
  <si>
    <t>39551305526</t>
  </si>
  <si>
    <t>Ledo plus d.o.o.</t>
  </si>
  <si>
    <t>3855900009403</t>
  </si>
  <si>
    <t>VALMAR RIVIERA d.d.</t>
  </si>
  <si>
    <t>36201212847</t>
  </si>
  <si>
    <t>POREČ</t>
  </si>
  <si>
    <t>MAGISTAR, obrt za savjetovanje i edukacije</t>
  </si>
  <si>
    <t>34966211216</t>
  </si>
  <si>
    <t>NASTAVNI ZAVOD ZA JAVNO ZDRAVSTVO DR.A.ŠTAMPAR</t>
  </si>
  <si>
    <t>33392005961</t>
  </si>
  <si>
    <t>ZDRAVSTVENE I VETERINARSKE USLUGE</t>
  </si>
  <si>
    <t>A1 HRVATSKA</t>
  </si>
  <si>
    <t>29524210204</t>
  </si>
  <si>
    <t>IKEA HRVATASKA d.o.o.</t>
  </si>
  <si>
    <t>21523879111</t>
  </si>
  <si>
    <t>SESVETSKI KRALJEVAC</t>
  </si>
  <si>
    <t>Maer d.o.o.</t>
  </si>
  <si>
    <t>20845957118</t>
  </si>
  <si>
    <t>PODRAVKA d.d.</t>
  </si>
  <si>
    <t>18928523252</t>
  </si>
  <si>
    <t>KOPRIVNICA</t>
  </si>
  <si>
    <t>PAPYRUS-SESV.KRALJEVEC</t>
  </si>
  <si>
    <t>1</t>
  </si>
  <si>
    <t>-</t>
  </si>
  <si>
    <t>LJEKARNE LUKAČIN-SESVETE</t>
  </si>
  <si>
    <t>DECATHLON</t>
  </si>
  <si>
    <t>AKD-ZAŠTITA D.O.O.</t>
  </si>
  <si>
    <t>09253797076</t>
  </si>
  <si>
    <t>TEDI Poslovanje d.o.o.</t>
  </si>
  <si>
    <t>05614216244</t>
  </si>
  <si>
    <t>Željezarija Jole d.o.o.</t>
  </si>
  <si>
    <t>00635590020</t>
  </si>
  <si>
    <t>ZAGREBAČKI HOLDING D.O.O. - PODRUŽNICA VLADIMIR NAZOR</t>
  </si>
  <si>
    <t xml:space="preserve"> 85584865987</t>
  </si>
  <si>
    <t>IVAN HLADIKA</t>
  </si>
  <si>
    <t/>
  </si>
  <si>
    <t>VRBOVEC</t>
  </si>
  <si>
    <t>KNJIGE U KNJIŽNICAMA</t>
  </si>
  <si>
    <t>Sveukupno:</t>
  </si>
  <si>
    <t>PLAĆE ZA REDOVAN RAD MINISTARSTVO 8-2025</t>
  </si>
  <si>
    <t>DOPRINOSI ZA ZDRAVSTVO OSIGURANJE 8-2025</t>
  </si>
  <si>
    <t xml:space="preserve">MATERIJALNA PRAVA MINISTARSTVO 8-2025 </t>
  </si>
  <si>
    <t>PLAĆA PRIJEVOZ 8-2025 MZO</t>
  </si>
  <si>
    <t>PLAĆA PRIJEVOZ 8-2025 GRAD</t>
  </si>
  <si>
    <t>PLAĆE ZA REDOVAN RAD GRAD 8-2025 PB, VKSD, PUN, EU PUN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</si>
</sst>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1"/>
  <sheetViews>
    <sheetView tabSelected="1" zoomScaleNormal="100" workbookViewId="0">
      <selection activeCell="D146" sqref="D14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167.54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167.54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60.56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60.56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132.63999999999999</v>
      </c>
      <c r="E11" s="10">
        <v>3238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132.63999999999999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153.75</v>
      </c>
      <c r="E13" s="10">
        <v>3239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153.75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50.41</v>
      </c>
      <c r="E15" s="10">
        <v>3221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50.41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10.19</v>
      </c>
      <c r="E17" s="10">
        <v>3231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10.19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12</v>
      </c>
      <c r="D19" s="18">
        <v>1.66</v>
      </c>
      <c r="E19" s="10">
        <v>3431</v>
      </c>
      <c r="F19" s="9" t="s">
        <v>19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1.66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133.08000000000001</v>
      </c>
      <c r="E21" s="10">
        <v>3221</v>
      </c>
      <c r="F21" s="9" t="s">
        <v>28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133.08000000000001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12</v>
      </c>
      <c r="D23" s="18">
        <v>128.74</v>
      </c>
      <c r="E23" s="10">
        <v>3234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128.74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12</v>
      </c>
      <c r="D25" s="18">
        <v>329.99</v>
      </c>
      <c r="E25" s="10">
        <v>3234</v>
      </c>
      <c r="F25" s="9" t="s">
        <v>39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329.99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12</v>
      </c>
      <c r="D27" s="18">
        <v>31.42</v>
      </c>
      <c r="E27" s="10">
        <v>3231</v>
      </c>
      <c r="F27" s="9" t="s">
        <v>31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31.42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12</v>
      </c>
      <c r="D29" s="18">
        <v>761.03</v>
      </c>
      <c r="E29" s="10">
        <v>3222</v>
      </c>
      <c r="F29" s="9" t="s">
        <v>46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761.03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12</v>
      </c>
      <c r="D31" s="18">
        <v>536.09</v>
      </c>
      <c r="E31" s="10">
        <v>3223</v>
      </c>
      <c r="F31" s="9" t="s">
        <v>49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536.09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52</v>
      </c>
      <c r="D33" s="18">
        <v>6.17</v>
      </c>
      <c r="E33" s="10">
        <v>3299</v>
      </c>
      <c r="F33" s="9" t="s">
        <v>53</v>
      </c>
      <c r="G33" s="27" t="s">
        <v>14</v>
      </c>
    </row>
    <row r="34" spans="1:7" x14ac:dyDescent="0.25">
      <c r="A34" s="9"/>
      <c r="B34" s="14"/>
      <c r="C34" s="10"/>
      <c r="D34" s="18">
        <v>254.32</v>
      </c>
      <c r="E34" s="10">
        <v>4227</v>
      </c>
      <c r="F34" s="9" t="s">
        <v>54</v>
      </c>
      <c r="G34" s="28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SUM(D33:D34)</f>
        <v>260.49</v>
      </c>
      <c r="E35" s="23"/>
      <c r="F35" s="25"/>
      <c r="G35" s="26"/>
    </row>
    <row r="36" spans="1:7" x14ac:dyDescent="0.25">
      <c r="A36" s="9" t="s">
        <v>55</v>
      </c>
      <c r="B36" s="14" t="s">
        <v>56</v>
      </c>
      <c r="C36" s="10" t="s">
        <v>52</v>
      </c>
      <c r="D36" s="18">
        <v>900.26</v>
      </c>
      <c r="E36" s="10">
        <v>3221</v>
      </c>
      <c r="F36" s="9" t="s">
        <v>28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900.26</v>
      </c>
      <c r="E37" s="23"/>
      <c r="F37" s="25"/>
      <c r="G37" s="26"/>
    </row>
    <row r="38" spans="1:7" x14ac:dyDescent="0.25">
      <c r="A38" s="9" t="s">
        <v>57</v>
      </c>
      <c r="B38" s="14" t="s">
        <v>58</v>
      </c>
      <c r="C38" s="10" t="s">
        <v>59</v>
      </c>
      <c r="D38" s="18">
        <v>251.25</v>
      </c>
      <c r="E38" s="10">
        <v>3221</v>
      </c>
      <c r="F38" s="9" t="s">
        <v>28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251.25</v>
      </c>
      <c r="E39" s="23"/>
      <c r="F39" s="25"/>
      <c r="G39" s="26"/>
    </row>
    <row r="40" spans="1:7" x14ac:dyDescent="0.25">
      <c r="A40" s="9" t="s">
        <v>60</v>
      </c>
      <c r="B40" s="14" t="s">
        <v>61</v>
      </c>
      <c r="C40" s="10" t="s">
        <v>27</v>
      </c>
      <c r="D40" s="18">
        <v>156.25</v>
      </c>
      <c r="E40" s="10">
        <v>3238</v>
      </c>
      <c r="F40" s="9" t="s">
        <v>22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156.25</v>
      </c>
      <c r="E41" s="23"/>
      <c r="F41" s="25"/>
      <c r="G41" s="26"/>
    </row>
    <row r="42" spans="1:7" x14ac:dyDescent="0.25">
      <c r="A42" s="9" t="s">
        <v>62</v>
      </c>
      <c r="B42" s="14" t="s">
        <v>63</v>
      </c>
      <c r="C42" s="10" t="s">
        <v>12</v>
      </c>
      <c r="D42" s="18">
        <v>20.399999999999999</v>
      </c>
      <c r="E42" s="10">
        <v>3231</v>
      </c>
      <c r="F42" s="9" t="s">
        <v>31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20.399999999999999</v>
      </c>
      <c r="E43" s="23"/>
      <c r="F43" s="25"/>
      <c r="G43" s="26"/>
    </row>
    <row r="44" spans="1:7" x14ac:dyDescent="0.25">
      <c r="A44" s="9" t="s">
        <v>64</v>
      </c>
      <c r="B44" s="14" t="s">
        <v>65</v>
      </c>
      <c r="C44" s="10" t="s">
        <v>12</v>
      </c>
      <c r="D44" s="18">
        <v>21.24</v>
      </c>
      <c r="E44" s="10">
        <v>3233</v>
      </c>
      <c r="F44" s="9" t="s">
        <v>66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21.24</v>
      </c>
      <c r="E45" s="23"/>
      <c r="F45" s="25"/>
      <c r="G45" s="26"/>
    </row>
    <row r="46" spans="1:7" x14ac:dyDescent="0.25">
      <c r="A46" s="9" t="s">
        <v>67</v>
      </c>
      <c r="B46" s="14" t="s">
        <v>68</v>
      </c>
      <c r="C46" s="10" t="s">
        <v>12</v>
      </c>
      <c r="D46" s="18">
        <v>1768.68</v>
      </c>
      <c r="E46" s="10">
        <v>3223</v>
      </c>
      <c r="F46" s="9" t="s">
        <v>49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1768.68</v>
      </c>
      <c r="E47" s="23"/>
      <c r="F47" s="25"/>
      <c r="G47" s="26"/>
    </row>
    <row r="48" spans="1:7" x14ac:dyDescent="0.25">
      <c r="A48" s="9" t="s">
        <v>69</v>
      </c>
      <c r="B48" s="14" t="s">
        <v>70</v>
      </c>
      <c r="C48" s="10" t="s">
        <v>52</v>
      </c>
      <c r="D48" s="18">
        <v>700</v>
      </c>
      <c r="E48" s="10">
        <v>3232</v>
      </c>
      <c r="F48" s="9" t="s">
        <v>71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700</v>
      </c>
      <c r="E49" s="23"/>
      <c r="F49" s="25"/>
      <c r="G49" s="26"/>
    </row>
    <row r="50" spans="1:7" x14ac:dyDescent="0.25">
      <c r="A50" s="9" t="s">
        <v>72</v>
      </c>
      <c r="B50" s="14" t="s">
        <v>73</v>
      </c>
      <c r="C50" s="10" t="s">
        <v>74</v>
      </c>
      <c r="D50" s="18">
        <v>319.5</v>
      </c>
      <c r="E50" s="10">
        <v>3211</v>
      </c>
      <c r="F50" s="9" t="s">
        <v>75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319.5</v>
      </c>
      <c r="E51" s="23"/>
      <c r="F51" s="25"/>
      <c r="G51" s="26"/>
    </row>
    <row r="52" spans="1:7" x14ac:dyDescent="0.25">
      <c r="A52" s="9" t="s">
        <v>76</v>
      </c>
      <c r="B52" s="14" t="s">
        <v>77</v>
      </c>
      <c r="C52" s="10" t="s">
        <v>12</v>
      </c>
      <c r="D52" s="18">
        <v>293.52999999999997</v>
      </c>
      <c r="E52" s="10">
        <v>3221</v>
      </c>
      <c r="F52" s="9" t="s">
        <v>28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293.52999999999997</v>
      </c>
      <c r="E53" s="23"/>
      <c r="F53" s="25"/>
      <c r="G53" s="26"/>
    </row>
    <row r="54" spans="1:7" x14ac:dyDescent="0.25">
      <c r="A54" s="9" t="s">
        <v>78</v>
      </c>
      <c r="B54" s="14" t="s">
        <v>79</v>
      </c>
      <c r="C54" s="10" t="s">
        <v>12</v>
      </c>
      <c r="D54" s="18">
        <v>47.65</v>
      </c>
      <c r="E54" s="10">
        <v>3224</v>
      </c>
      <c r="F54" s="9" t="s">
        <v>80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47.65</v>
      </c>
      <c r="E55" s="23"/>
      <c r="F55" s="25"/>
      <c r="G55" s="26"/>
    </row>
    <row r="56" spans="1:7" x14ac:dyDescent="0.25">
      <c r="A56" s="9" t="s">
        <v>81</v>
      </c>
      <c r="B56" s="14" t="s">
        <v>82</v>
      </c>
      <c r="C56" s="10" t="s">
        <v>83</v>
      </c>
      <c r="D56" s="18">
        <v>1.54</v>
      </c>
      <c r="E56" s="10">
        <v>3221</v>
      </c>
      <c r="F56" s="9" t="s">
        <v>28</v>
      </c>
      <c r="G56" s="27" t="s">
        <v>14</v>
      </c>
    </row>
    <row r="57" spans="1:7" x14ac:dyDescent="0.25">
      <c r="A57" s="9"/>
      <c r="B57" s="14"/>
      <c r="C57" s="10"/>
      <c r="D57" s="18">
        <v>1036.6600000000001</v>
      </c>
      <c r="E57" s="10">
        <v>3222</v>
      </c>
      <c r="F57" s="9" t="s">
        <v>46</v>
      </c>
      <c r="G57" s="28" t="s">
        <v>14</v>
      </c>
    </row>
    <row r="58" spans="1:7" x14ac:dyDescent="0.25">
      <c r="A58" s="9"/>
      <c r="B58" s="14"/>
      <c r="C58" s="10"/>
      <c r="D58" s="18">
        <v>2033.29</v>
      </c>
      <c r="E58" s="10">
        <v>3812</v>
      </c>
      <c r="F58" s="9" t="s">
        <v>84</v>
      </c>
      <c r="G58" s="28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SUM(D56:D58)</f>
        <v>3071.49</v>
      </c>
      <c r="E59" s="23"/>
      <c r="F59" s="25"/>
      <c r="G59" s="26"/>
    </row>
    <row r="60" spans="1:7" x14ac:dyDescent="0.25">
      <c r="A60" s="9" t="s">
        <v>85</v>
      </c>
      <c r="B60" s="14" t="s">
        <v>86</v>
      </c>
      <c r="C60" s="10" t="s">
        <v>87</v>
      </c>
      <c r="D60" s="18">
        <v>846.3</v>
      </c>
      <c r="E60" s="10">
        <v>3222</v>
      </c>
      <c r="F60" s="9" t="s">
        <v>46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846.3</v>
      </c>
      <c r="E61" s="23"/>
      <c r="F61" s="25"/>
      <c r="G61" s="26"/>
    </row>
    <row r="62" spans="1:7" x14ac:dyDescent="0.25">
      <c r="A62" s="9" t="s">
        <v>88</v>
      </c>
      <c r="B62" s="14" t="s">
        <v>89</v>
      </c>
      <c r="C62" s="10" t="s">
        <v>90</v>
      </c>
      <c r="D62" s="18">
        <v>625</v>
      </c>
      <c r="E62" s="10">
        <v>3232</v>
      </c>
      <c r="F62" s="9" t="s">
        <v>71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625</v>
      </c>
      <c r="E63" s="23"/>
      <c r="F63" s="25"/>
      <c r="G63" s="26"/>
    </row>
    <row r="64" spans="1:7" x14ac:dyDescent="0.25">
      <c r="A64" s="9" t="s">
        <v>91</v>
      </c>
      <c r="B64" s="14" t="s">
        <v>92</v>
      </c>
      <c r="C64" s="10" t="s">
        <v>12</v>
      </c>
      <c r="D64" s="18">
        <v>612.5</v>
      </c>
      <c r="E64" s="10">
        <v>3232</v>
      </c>
      <c r="F64" s="9" t="s">
        <v>71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612.5</v>
      </c>
      <c r="E65" s="23"/>
      <c r="F65" s="25"/>
      <c r="G65" s="26"/>
    </row>
    <row r="66" spans="1:7" x14ac:dyDescent="0.25">
      <c r="A66" s="9" t="s">
        <v>93</v>
      </c>
      <c r="B66" s="14" t="s">
        <v>94</v>
      </c>
      <c r="C66" s="10" t="s">
        <v>95</v>
      </c>
      <c r="D66" s="18">
        <v>19.64</v>
      </c>
      <c r="E66" s="10">
        <v>3221</v>
      </c>
      <c r="F66" s="9" t="s">
        <v>28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19.64</v>
      </c>
      <c r="E67" s="23"/>
      <c r="F67" s="25"/>
      <c r="G67" s="26"/>
    </row>
    <row r="68" spans="1:7" x14ac:dyDescent="0.25">
      <c r="A68" s="9" t="s">
        <v>96</v>
      </c>
      <c r="B68" s="14" t="s">
        <v>97</v>
      </c>
      <c r="C68" s="10" t="s">
        <v>12</v>
      </c>
      <c r="D68" s="18">
        <v>80</v>
      </c>
      <c r="E68" s="10">
        <v>3213</v>
      </c>
      <c r="F68" s="9" t="s">
        <v>98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80</v>
      </c>
      <c r="E69" s="23"/>
      <c r="F69" s="25"/>
      <c r="G69" s="26"/>
    </row>
    <row r="70" spans="1:7" x14ac:dyDescent="0.25">
      <c r="A70" s="9" t="s">
        <v>99</v>
      </c>
      <c r="B70" s="14" t="s">
        <v>100</v>
      </c>
      <c r="C70" s="10" t="s">
        <v>18</v>
      </c>
      <c r="D70" s="18">
        <v>150</v>
      </c>
      <c r="E70" s="10">
        <v>3239</v>
      </c>
      <c r="F70" s="9" t="s">
        <v>13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150</v>
      </c>
      <c r="E71" s="23"/>
      <c r="F71" s="25"/>
      <c r="G71" s="26"/>
    </row>
    <row r="72" spans="1:7" x14ac:dyDescent="0.25">
      <c r="A72" s="9" t="s">
        <v>101</v>
      </c>
      <c r="B72" s="14" t="s">
        <v>102</v>
      </c>
      <c r="C72" s="10" t="s">
        <v>12</v>
      </c>
      <c r="D72" s="18">
        <v>128.33000000000001</v>
      </c>
      <c r="E72" s="10">
        <v>3232</v>
      </c>
      <c r="F72" s="9" t="s">
        <v>71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128.33000000000001</v>
      </c>
      <c r="E73" s="23"/>
      <c r="F73" s="25"/>
      <c r="G73" s="26"/>
    </row>
    <row r="74" spans="1:7" x14ac:dyDescent="0.25">
      <c r="A74" s="9" t="s">
        <v>103</v>
      </c>
      <c r="B74" s="14" t="s">
        <v>104</v>
      </c>
      <c r="C74" s="10" t="s">
        <v>18</v>
      </c>
      <c r="D74" s="18">
        <v>44</v>
      </c>
      <c r="E74" s="10">
        <v>3222</v>
      </c>
      <c r="F74" s="9" t="s">
        <v>46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44</v>
      </c>
      <c r="E75" s="23"/>
      <c r="F75" s="25"/>
      <c r="G75" s="26"/>
    </row>
    <row r="76" spans="1:7" x14ac:dyDescent="0.25">
      <c r="A76" s="9" t="s">
        <v>105</v>
      </c>
      <c r="B76" s="14" t="s">
        <v>106</v>
      </c>
      <c r="C76" s="10" t="s">
        <v>107</v>
      </c>
      <c r="D76" s="18">
        <v>238</v>
      </c>
      <c r="E76" s="10">
        <v>3211</v>
      </c>
      <c r="F76" s="9" t="s">
        <v>75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238</v>
      </c>
      <c r="E77" s="23"/>
      <c r="F77" s="25"/>
      <c r="G77" s="26"/>
    </row>
    <row r="78" spans="1:7" x14ac:dyDescent="0.25">
      <c r="A78" s="9" t="s">
        <v>108</v>
      </c>
      <c r="B78" s="14" t="s">
        <v>109</v>
      </c>
      <c r="C78" s="10" t="s">
        <v>52</v>
      </c>
      <c r="D78" s="18">
        <v>70</v>
      </c>
      <c r="E78" s="10">
        <v>3213</v>
      </c>
      <c r="F78" s="9" t="s">
        <v>98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70</v>
      </c>
      <c r="E79" s="23"/>
      <c r="F79" s="25"/>
      <c r="G79" s="26"/>
    </row>
    <row r="80" spans="1:7" x14ac:dyDescent="0.25">
      <c r="A80" s="9" t="s">
        <v>110</v>
      </c>
      <c r="B80" s="14" t="s">
        <v>111</v>
      </c>
      <c r="C80" s="10" t="s">
        <v>12</v>
      </c>
      <c r="D80" s="18">
        <v>43.8</v>
      </c>
      <c r="E80" s="10">
        <v>3236</v>
      </c>
      <c r="F80" s="9" t="s">
        <v>112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43.8</v>
      </c>
      <c r="E81" s="23"/>
      <c r="F81" s="25"/>
      <c r="G81" s="26"/>
    </row>
    <row r="82" spans="1:7" x14ac:dyDescent="0.25">
      <c r="A82" s="9" t="s">
        <v>113</v>
      </c>
      <c r="B82" s="14" t="s">
        <v>114</v>
      </c>
      <c r="C82" s="10" t="s">
        <v>12</v>
      </c>
      <c r="D82" s="18">
        <v>7.3</v>
      </c>
      <c r="E82" s="10">
        <v>3231</v>
      </c>
      <c r="F82" s="9" t="s">
        <v>31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7.3</v>
      </c>
      <c r="E83" s="23"/>
      <c r="F83" s="25"/>
      <c r="G83" s="26"/>
    </row>
    <row r="84" spans="1:7" x14ac:dyDescent="0.25">
      <c r="A84" s="9" t="s">
        <v>115</v>
      </c>
      <c r="B84" s="14" t="s">
        <v>116</v>
      </c>
      <c r="C84" s="10" t="s">
        <v>117</v>
      </c>
      <c r="D84" s="18">
        <v>14.9</v>
      </c>
      <c r="E84" s="10">
        <v>3221</v>
      </c>
      <c r="F84" s="9" t="s">
        <v>28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14.9</v>
      </c>
      <c r="E85" s="23"/>
      <c r="F85" s="25"/>
      <c r="G85" s="26"/>
    </row>
    <row r="86" spans="1:7" x14ac:dyDescent="0.25">
      <c r="A86" s="9" t="s">
        <v>118</v>
      </c>
      <c r="B86" s="14" t="s">
        <v>119</v>
      </c>
      <c r="C86" s="10" t="s">
        <v>83</v>
      </c>
      <c r="D86" s="18">
        <v>457.31</v>
      </c>
      <c r="E86" s="10">
        <v>3232</v>
      </c>
      <c r="F86" s="9" t="s">
        <v>71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457.31</v>
      </c>
      <c r="E87" s="23"/>
      <c r="F87" s="25"/>
      <c r="G87" s="26"/>
    </row>
    <row r="88" spans="1:7" x14ac:dyDescent="0.25">
      <c r="A88" s="9" t="s">
        <v>120</v>
      </c>
      <c r="B88" s="14" t="s">
        <v>121</v>
      </c>
      <c r="C88" s="10" t="s">
        <v>122</v>
      </c>
      <c r="D88" s="18">
        <v>376.43</v>
      </c>
      <c r="E88" s="10">
        <v>3222</v>
      </c>
      <c r="F88" s="9" t="s">
        <v>46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376.43</v>
      </c>
      <c r="E89" s="23"/>
      <c r="F89" s="25"/>
      <c r="G89" s="26"/>
    </row>
    <row r="90" spans="1:7" x14ac:dyDescent="0.25">
      <c r="A90" s="9" t="s">
        <v>123</v>
      </c>
      <c r="B90" s="14" t="s">
        <v>124</v>
      </c>
      <c r="C90" s="10" t="s">
        <v>125</v>
      </c>
      <c r="D90" s="18">
        <v>52.73</v>
      </c>
      <c r="E90" s="10">
        <v>3221</v>
      </c>
      <c r="F90" s="9" t="s">
        <v>28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52.73</v>
      </c>
      <c r="E91" s="23"/>
      <c r="F91" s="25"/>
      <c r="G91" s="26"/>
    </row>
    <row r="92" spans="1:7" x14ac:dyDescent="0.25">
      <c r="A92" s="9" t="s">
        <v>126</v>
      </c>
      <c r="B92" s="14" t="s">
        <v>124</v>
      </c>
      <c r="C92" s="10" t="s">
        <v>125</v>
      </c>
      <c r="D92" s="18">
        <v>9.56</v>
      </c>
      <c r="E92" s="10">
        <v>3222</v>
      </c>
      <c r="F92" s="9" t="s">
        <v>46</v>
      </c>
      <c r="G92" s="27" t="s">
        <v>14</v>
      </c>
    </row>
    <row r="93" spans="1:7" x14ac:dyDescent="0.25">
      <c r="A93" s="9"/>
      <c r="B93" s="14"/>
      <c r="C93" s="10"/>
      <c r="D93" s="18">
        <v>63.62</v>
      </c>
      <c r="E93" s="10">
        <v>3299</v>
      </c>
      <c r="F93" s="9" t="s">
        <v>53</v>
      </c>
      <c r="G93" s="28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SUM(D92:D93)</f>
        <v>73.179999999999993</v>
      </c>
      <c r="E94" s="23"/>
      <c r="F94" s="25"/>
      <c r="G94" s="26"/>
    </row>
    <row r="95" spans="1:7" x14ac:dyDescent="0.25">
      <c r="A95" s="9" t="s">
        <v>127</v>
      </c>
      <c r="B95" s="14" t="s">
        <v>124</v>
      </c>
      <c r="C95" s="10" t="s">
        <v>12</v>
      </c>
      <c r="D95" s="18">
        <v>24.98</v>
      </c>
      <c r="E95" s="10">
        <v>3221</v>
      </c>
      <c r="F95" s="9" t="s">
        <v>28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24.98</v>
      </c>
      <c r="E96" s="23"/>
      <c r="F96" s="25"/>
      <c r="G96" s="26"/>
    </row>
    <row r="97" spans="1:7" x14ac:dyDescent="0.25">
      <c r="A97" s="9" t="s">
        <v>128</v>
      </c>
      <c r="B97" s="14" t="s">
        <v>129</v>
      </c>
      <c r="C97" s="10" t="s">
        <v>12</v>
      </c>
      <c r="D97" s="18">
        <v>55</v>
      </c>
      <c r="E97" s="10">
        <v>3239</v>
      </c>
      <c r="F97" s="9" t="s">
        <v>13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55</v>
      </c>
      <c r="E98" s="23"/>
      <c r="F98" s="25"/>
      <c r="G98" s="26"/>
    </row>
    <row r="99" spans="1:7" x14ac:dyDescent="0.25">
      <c r="A99" s="9" t="s">
        <v>130</v>
      </c>
      <c r="B99" s="14" t="s">
        <v>131</v>
      </c>
      <c r="C99" s="10" t="s">
        <v>18</v>
      </c>
      <c r="D99" s="18">
        <v>5</v>
      </c>
      <c r="E99" s="10">
        <v>3221</v>
      </c>
      <c r="F99" s="9" t="s">
        <v>28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5</v>
      </c>
      <c r="E100" s="23"/>
      <c r="F100" s="25"/>
      <c r="G100" s="26"/>
    </row>
    <row r="101" spans="1:7" x14ac:dyDescent="0.25">
      <c r="A101" s="9" t="s">
        <v>132</v>
      </c>
      <c r="B101" s="14" t="s">
        <v>133</v>
      </c>
      <c r="C101" s="10" t="s">
        <v>83</v>
      </c>
      <c r="D101" s="18">
        <v>15.03</v>
      </c>
      <c r="E101" s="10">
        <v>3224</v>
      </c>
      <c r="F101" s="9" t="s">
        <v>80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15.03</v>
      </c>
      <c r="E102" s="23"/>
      <c r="F102" s="25"/>
      <c r="G102" s="26"/>
    </row>
    <row r="103" spans="1:7" x14ac:dyDescent="0.25">
      <c r="A103" s="9" t="s">
        <v>134</v>
      </c>
      <c r="B103" s="14" t="s">
        <v>135</v>
      </c>
      <c r="C103" s="10" t="s">
        <v>12</v>
      </c>
      <c r="D103" s="18">
        <v>48</v>
      </c>
      <c r="E103" s="10">
        <v>3299</v>
      </c>
      <c r="F103" s="9" t="s">
        <v>53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48</v>
      </c>
      <c r="E104" s="23"/>
      <c r="F104" s="25"/>
      <c r="G104" s="26"/>
    </row>
    <row r="105" spans="1:7" x14ac:dyDescent="0.25">
      <c r="A105" s="9" t="s">
        <v>136</v>
      </c>
      <c r="B105" s="14" t="s">
        <v>137</v>
      </c>
      <c r="C105" s="10" t="s">
        <v>138</v>
      </c>
      <c r="D105" s="18">
        <v>100</v>
      </c>
      <c r="E105" s="10">
        <v>3238</v>
      </c>
      <c r="F105" s="9" t="s">
        <v>22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100</v>
      </c>
      <c r="E106" s="23"/>
      <c r="F106" s="25"/>
      <c r="G106" s="26"/>
    </row>
    <row r="107" spans="1:7" x14ac:dyDescent="0.25">
      <c r="A107" s="9"/>
      <c r="B107" s="14"/>
      <c r="C107" s="10"/>
      <c r="D107" s="18">
        <v>145778.49</v>
      </c>
      <c r="E107" s="10">
        <v>3111</v>
      </c>
      <c r="F107" s="9" t="s">
        <v>141</v>
      </c>
      <c r="G107" s="27" t="s">
        <v>14</v>
      </c>
    </row>
    <row r="108" spans="1:7" x14ac:dyDescent="0.25">
      <c r="A108" s="9"/>
      <c r="B108" s="14"/>
      <c r="C108" s="10"/>
      <c r="D108" s="18">
        <v>23584.98</v>
      </c>
      <c r="E108" s="10">
        <v>3111</v>
      </c>
      <c r="F108" s="9" t="s">
        <v>146</v>
      </c>
      <c r="G108" s="28" t="s">
        <v>14</v>
      </c>
    </row>
    <row r="109" spans="1:7" x14ac:dyDescent="0.25">
      <c r="A109" s="9"/>
      <c r="B109" s="14"/>
      <c r="C109" s="10"/>
      <c r="D109" s="18">
        <v>24174.78</v>
      </c>
      <c r="E109" s="10">
        <v>3131</v>
      </c>
      <c r="F109" s="9" t="s">
        <v>142</v>
      </c>
      <c r="G109" s="28" t="s">
        <v>14</v>
      </c>
    </row>
    <row r="110" spans="1:7" x14ac:dyDescent="0.25">
      <c r="A110" s="9"/>
      <c r="B110" s="14"/>
      <c r="C110" s="10"/>
      <c r="D110" s="18">
        <v>3561.48</v>
      </c>
      <c r="E110" s="10">
        <v>3131</v>
      </c>
      <c r="F110" s="9" t="s">
        <v>142</v>
      </c>
      <c r="G110" s="28" t="s">
        <v>14</v>
      </c>
    </row>
    <row r="111" spans="1:7" x14ac:dyDescent="0.25">
      <c r="A111" s="9"/>
      <c r="B111" s="14"/>
      <c r="C111" s="10"/>
      <c r="D111" s="18">
        <v>735.61</v>
      </c>
      <c r="E111" s="10">
        <v>3121</v>
      </c>
      <c r="F111" s="9" t="s">
        <v>143</v>
      </c>
      <c r="G111" s="28" t="s">
        <v>14</v>
      </c>
    </row>
    <row r="112" spans="1:7" x14ac:dyDescent="0.25">
      <c r="A112" s="9"/>
      <c r="B112" s="14"/>
      <c r="C112" s="10"/>
      <c r="D112" s="18">
        <v>1143.52</v>
      </c>
      <c r="E112" s="10">
        <v>3212</v>
      </c>
      <c r="F112" s="9" t="s">
        <v>144</v>
      </c>
      <c r="G112" s="28" t="s">
        <v>14</v>
      </c>
    </row>
    <row r="113" spans="1:7" x14ac:dyDescent="0.25">
      <c r="A113" s="9"/>
      <c r="B113" s="14"/>
      <c r="C113" s="10"/>
      <c r="D113" s="18">
        <v>415.25</v>
      </c>
      <c r="E113" s="10">
        <v>3212</v>
      </c>
      <c r="F113" s="9" t="s">
        <v>145</v>
      </c>
      <c r="G113" s="28" t="s">
        <v>14</v>
      </c>
    </row>
    <row r="114" spans="1:7" x14ac:dyDescent="0.25">
      <c r="A114" s="9"/>
      <c r="B114" s="14"/>
      <c r="C114" s="10"/>
      <c r="D114" s="18">
        <v>557.5</v>
      </c>
      <c r="E114" s="10">
        <v>3211</v>
      </c>
      <c r="F114" s="9" t="s">
        <v>75</v>
      </c>
      <c r="G114" s="28" t="s">
        <v>14</v>
      </c>
    </row>
    <row r="115" spans="1:7" x14ac:dyDescent="0.25">
      <c r="A115" s="9"/>
      <c r="B115" s="14"/>
      <c r="C115" s="10"/>
      <c r="D115" s="18">
        <v>1380</v>
      </c>
      <c r="E115" s="10">
        <v>3211</v>
      </c>
      <c r="F115" s="9" t="s">
        <v>75</v>
      </c>
      <c r="G115" s="28" t="s">
        <v>14</v>
      </c>
    </row>
    <row r="116" spans="1:7" x14ac:dyDescent="0.25">
      <c r="A116" s="9"/>
      <c r="B116" s="14"/>
      <c r="C116" s="10"/>
      <c r="D116" s="18">
        <v>165</v>
      </c>
      <c r="E116" s="10">
        <v>3213</v>
      </c>
      <c r="F116" s="9" t="s">
        <v>98</v>
      </c>
      <c r="G116" s="28" t="s">
        <v>14</v>
      </c>
    </row>
    <row r="117" spans="1:7" x14ac:dyDescent="0.25">
      <c r="A117" s="9"/>
      <c r="B117" s="14"/>
      <c r="C117" s="10"/>
      <c r="D117" s="18">
        <v>2.15</v>
      </c>
      <c r="E117" s="10">
        <v>3221</v>
      </c>
      <c r="F117" s="9" t="s">
        <v>28</v>
      </c>
      <c r="G117" s="28" t="s">
        <v>14</v>
      </c>
    </row>
    <row r="118" spans="1:7" x14ac:dyDescent="0.25">
      <c r="A118" s="9"/>
      <c r="B118" s="14"/>
      <c r="C118" s="10"/>
      <c r="D118" s="18">
        <v>80.540000000000006</v>
      </c>
      <c r="E118" s="10">
        <v>3221</v>
      </c>
      <c r="F118" s="9" t="s">
        <v>28</v>
      </c>
      <c r="G118" s="28" t="s">
        <v>14</v>
      </c>
    </row>
    <row r="119" spans="1:7" x14ac:dyDescent="0.25">
      <c r="A119" s="9"/>
      <c r="B119" s="14"/>
      <c r="C119" s="10"/>
      <c r="D119" s="18">
        <v>82.93</v>
      </c>
      <c r="E119" s="10">
        <v>3221</v>
      </c>
      <c r="F119" s="9" t="s">
        <v>28</v>
      </c>
      <c r="G119" s="28" t="s">
        <v>14</v>
      </c>
    </row>
    <row r="120" spans="1:7" x14ac:dyDescent="0.25">
      <c r="A120" s="9"/>
      <c r="B120" s="14"/>
      <c r="C120" s="10"/>
      <c r="D120" s="18">
        <v>100.24</v>
      </c>
      <c r="E120" s="10">
        <v>3221</v>
      </c>
      <c r="F120" s="9" t="s">
        <v>28</v>
      </c>
      <c r="G120" s="28" t="s">
        <v>14</v>
      </c>
    </row>
    <row r="121" spans="1:7" x14ac:dyDescent="0.25">
      <c r="A121" s="9"/>
      <c r="B121" s="14"/>
      <c r="C121" s="10"/>
      <c r="D121" s="18">
        <v>193.29</v>
      </c>
      <c r="E121" s="10">
        <v>3221</v>
      </c>
      <c r="F121" s="9" t="s">
        <v>28</v>
      </c>
      <c r="G121" s="28" t="s">
        <v>14</v>
      </c>
    </row>
    <row r="122" spans="1:7" x14ac:dyDescent="0.25">
      <c r="A122" s="9"/>
      <c r="B122" s="14"/>
      <c r="C122" s="10"/>
      <c r="D122" s="18">
        <v>353.38</v>
      </c>
      <c r="E122" s="10">
        <v>3221</v>
      </c>
      <c r="F122" s="9" t="s">
        <v>28</v>
      </c>
      <c r="G122" s="28" t="s">
        <v>14</v>
      </c>
    </row>
    <row r="123" spans="1:7" x14ac:dyDescent="0.25">
      <c r="A123" s="9"/>
      <c r="B123" s="14"/>
      <c r="C123" s="10"/>
      <c r="D123" s="18">
        <v>992.53</v>
      </c>
      <c r="E123" s="10">
        <v>3221</v>
      </c>
      <c r="F123" s="9" t="s">
        <v>28</v>
      </c>
      <c r="G123" s="28" t="s">
        <v>14</v>
      </c>
    </row>
    <row r="124" spans="1:7" x14ac:dyDescent="0.25">
      <c r="A124" s="9"/>
      <c r="B124" s="14"/>
      <c r="C124" s="10"/>
      <c r="D124" s="18">
        <v>9.56</v>
      </c>
      <c r="E124" s="10">
        <v>3222</v>
      </c>
      <c r="F124" s="9" t="s">
        <v>46</v>
      </c>
      <c r="G124" s="28" t="s">
        <v>14</v>
      </c>
    </row>
    <row r="125" spans="1:7" x14ac:dyDescent="0.25">
      <c r="A125" s="9"/>
      <c r="B125" s="14"/>
      <c r="C125" s="10"/>
      <c r="D125" s="18">
        <v>15754.81</v>
      </c>
      <c r="E125" s="10">
        <v>3222</v>
      </c>
      <c r="F125" s="9" t="s">
        <v>46</v>
      </c>
      <c r="G125" s="28" t="s">
        <v>14</v>
      </c>
    </row>
    <row r="126" spans="1:7" x14ac:dyDescent="0.25">
      <c r="A126" s="9"/>
      <c r="B126" s="14"/>
      <c r="C126" s="10"/>
      <c r="D126" s="18">
        <v>64.64</v>
      </c>
      <c r="E126" s="10">
        <v>3224</v>
      </c>
      <c r="F126" s="9" t="s">
        <v>80</v>
      </c>
      <c r="G126" s="28" t="s">
        <v>14</v>
      </c>
    </row>
    <row r="127" spans="1:7" x14ac:dyDescent="0.25">
      <c r="A127" s="9"/>
      <c r="B127" s="14"/>
      <c r="C127" s="10"/>
      <c r="D127" s="18">
        <v>19.739999999999998</v>
      </c>
      <c r="E127" s="10">
        <v>3231</v>
      </c>
      <c r="F127" s="9" t="s">
        <v>31</v>
      </c>
      <c r="G127" s="28" t="s">
        <v>14</v>
      </c>
    </row>
    <row r="128" spans="1:7" x14ac:dyDescent="0.25">
      <c r="A128" s="9"/>
      <c r="B128" s="14"/>
      <c r="C128" s="10"/>
      <c r="D128" s="18">
        <v>37.35</v>
      </c>
      <c r="E128" s="10">
        <v>3231</v>
      </c>
      <c r="F128" s="9" t="s">
        <v>31</v>
      </c>
      <c r="G128" s="28" t="s">
        <v>14</v>
      </c>
    </row>
    <row r="129" spans="1:7" x14ac:dyDescent="0.25">
      <c r="A129" s="9"/>
      <c r="B129" s="14"/>
      <c r="C129" s="10"/>
      <c r="D129" s="18">
        <v>264.31</v>
      </c>
      <c r="E129" s="10">
        <v>3231</v>
      </c>
      <c r="F129" s="9" t="s">
        <v>31</v>
      </c>
      <c r="G129" s="28" t="s">
        <v>14</v>
      </c>
    </row>
    <row r="130" spans="1:7" x14ac:dyDescent="0.25">
      <c r="A130" s="9"/>
      <c r="B130" s="14"/>
      <c r="C130" s="10"/>
      <c r="D130" s="18">
        <v>5075</v>
      </c>
      <c r="E130" s="10">
        <v>3231</v>
      </c>
      <c r="F130" s="9" t="s">
        <v>31</v>
      </c>
      <c r="G130" s="28" t="s">
        <v>14</v>
      </c>
    </row>
    <row r="131" spans="1:7" x14ac:dyDescent="0.25">
      <c r="A131" s="9"/>
      <c r="B131" s="14"/>
      <c r="C131" s="10"/>
      <c r="D131" s="18">
        <v>3332.32</v>
      </c>
      <c r="E131" s="10">
        <v>3232</v>
      </c>
      <c r="F131" s="9" t="s">
        <v>71</v>
      </c>
      <c r="G131" s="28" t="s">
        <v>14</v>
      </c>
    </row>
    <row r="132" spans="1:7" x14ac:dyDescent="0.25">
      <c r="A132" s="9"/>
      <c r="B132" s="14"/>
      <c r="C132" s="10"/>
      <c r="D132" s="18">
        <v>21.24</v>
      </c>
      <c r="E132" s="10">
        <v>3233</v>
      </c>
      <c r="F132" s="9" t="s">
        <v>66</v>
      </c>
      <c r="G132" s="28" t="s">
        <v>14</v>
      </c>
    </row>
    <row r="133" spans="1:7" x14ac:dyDescent="0.25">
      <c r="A133" s="9"/>
      <c r="B133" s="14"/>
      <c r="C133" s="10"/>
      <c r="D133" s="18">
        <v>51.23</v>
      </c>
      <c r="E133" s="10">
        <v>3234</v>
      </c>
      <c r="F133" s="9" t="s">
        <v>39</v>
      </c>
      <c r="G133" s="28" t="s">
        <v>14</v>
      </c>
    </row>
    <row r="134" spans="1:7" x14ac:dyDescent="0.25">
      <c r="A134" s="9"/>
      <c r="B134" s="14"/>
      <c r="C134" s="10"/>
      <c r="D134" s="18">
        <v>329.99</v>
      </c>
      <c r="E134" s="10">
        <v>3234</v>
      </c>
      <c r="F134" s="9" t="s">
        <v>39</v>
      </c>
      <c r="G134" s="28" t="s">
        <v>14</v>
      </c>
    </row>
    <row r="135" spans="1:7" x14ac:dyDescent="0.25">
      <c r="A135" s="9"/>
      <c r="B135" s="14"/>
      <c r="C135" s="10"/>
      <c r="D135" s="18">
        <v>21.9</v>
      </c>
      <c r="E135" s="10">
        <v>3236</v>
      </c>
      <c r="F135" s="9" t="s">
        <v>112</v>
      </c>
      <c r="G135" s="28" t="s">
        <v>14</v>
      </c>
    </row>
    <row r="136" spans="1:7" x14ac:dyDescent="0.25">
      <c r="A136" s="9"/>
      <c r="B136" s="14"/>
      <c r="C136" s="10"/>
      <c r="D136" s="18">
        <v>256.25</v>
      </c>
      <c r="E136" s="10">
        <v>3238</v>
      </c>
      <c r="F136" s="9" t="s">
        <v>22</v>
      </c>
      <c r="G136" s="28" t="s">
        <v>14</v>
      </c>
    </row>
    <row r="137" spans="1:7" x14ac:dyDescent="0.25">
      <c r="A137" s="9"/>
      <c r="B137" s="14"/>
      <c r="C137" s="10"/>
      <c r="D137" s="18">
        <v>55</v>
      </c>
      <c r="E137" s="10">
        <v>3239</v>
      </c>
      <c r="F137" s="9" t="s">
        <v>13</v>
      </c>
      <c r="G137" s="28" t="s">
        <v>14</v>
      </c>
    </row>
    <row r="138" spans="1:7" x14ac:dyDescent="0.25">
      <c r="A138" s="9"/>
      <c r="B138" s="14"/>
      <c r="C138" s="10"/>
      <c r="D138" s="18">
        <v>471.29</v>
      </c>
      <c r="E138" s="10">
        <v>3239</v>
      </c>
      <c r="F138" s="9" t="s">
        <v>13</v>
      </c>
      <c r="G138" s="28" t="s">
        <v>14</v>
      </c>
    </row>
    <row r="139" spans="1:7" x14ac:dyDescent="0.25">
      <c r="A139" s="9"/>
      <c r="B139" s="14"/>
      <c r="C139" s="10"/>
      <c r="D139" s="18">
        <v>683.38</v>
      </c>
      <c r="E139" s="10">
        <v>3299</v>
      </c>
      <c r="F139" s="9" t="s">
        <v>53</v>
      </c>
      <c r="G139" s="28" t="s">
        <v>14</v>
      </c>
    </row>
    <row r="140" spans="1:7" x14ac:dyDescent="0.25">
      <c r="A140" s="9"/>
      <c r="B140" s="14"/>
      <c r="C140" s="10"/>
      <c r="D140" s="18">
        <v>60.56</v>
      </c>
      <c r="E140" s="10">
        <v>3431</v>
      </c>
      <c r="F140" s="9" t="s">
        <v>19</v>
      </c>
      <c r="G140" s="28" t="s">
        <v>14</v>
      </c>
    </row>
    <row r="141" spans="1:7" x14ac:dyDescent="0.25">
      <c r="A141" s="9"/>
      <c r="B141" s="14"/>
      <c r="C141" s="10"/>
      <c r="D141" s="18">
        <v>472.27</v>
      </c>
      <c r="E141" s="10">
        <v>3812</v>
      </c>
      <c r="F141" s="9" t="s">
        <v>84</v>
      </c>
      <c r="G141" s="28" t="s">
        <v>14</v>
      </c>
    </row>
    <row r="142" spans="1:7" x14ac:dyDescent="0.25">
      <c r="A142" s="9"/>
      <c r="B142" s="14"/>
      <c r="C142" s="10"/>
      <c r="D142" s="18">
        <v>254.32</v>
      </c>
      <c r="E142" s="10">
        <v>4227</v>
      </c>
      <c r="F142" s="9" t="s">
        <v>54</v>
      </c>
      <c r="G142" s="28" t="s">
        <v>14</v>
      </c>
    </row>
    <row r="143" spans="1:7" x14ac:dyDescent="0.25">
      <c r="A143" s="9"/>
      <c r="B143" s="14"/>
      <c r="C143" s="10"/>
      <c r="D143" s="18">
        <v>35</v>
      </c>
      <c r="E143" s="10">
        <v>4241</v>
      </c>
      <c r="F143" s="9" t="s">
        <v>139</v>
      </c>
      <c r="G143" s="28" t="s">
        <v>14</v>
      </c>
    </row>
    <row r="144" spans="1:7" ht="21" customHeight="1" thickBot="1" x14ac:dyDescent="0.3">
      <c r="A144" s="21" t="s">
        <v>15</v>
      </c>
      <c r="B144" s="22"/>
      <c r="C144" s="23"/>
      <c r="D144" s="24"/>
      <c r="E144" s="23"/>
      <c r="F144" s="25"/>
      <c r="G144" s="26"/>
    </row>
    <row r="145" spans="1:7" ht="15.75" thickBot="1" x14ac:dyDescent="0.3">
      <c r="A145" s="29" t="s">
        <v>140</v>
      </c>
      <c r="B145" s="30"/>
      <c r="C145" s="31"/>
      <c r="D145" s="32">
        <f>SUM(D7:D143)</f>
        <v>259362.37</v>
      </c>
      <c r="E145" s="31"/>
      <c r="F145" s="33"/>
      <c r="G145" s="34"/>
    </row>
    <row r="146" spans="1:7" x14ac:dyDescent="0.25">
      <c r="A146" s="9"/>
      <c r="B146" s="14"/>
      <c r="C146" s="10"/>
      <c r="D146" s="18"/>
      <c r="E146" s="10"/>
      <c r="F146" s="9"/>
    </row>
    <row r="147" spans="1:7" x14ac:dyDescent="0.25">
      <c r="A147" s="9"/>
      <c r="B147" s="14"/>
      <c r="C147" s="10"/>
      <c r="D147" s="18"/>
      <c r="E147" s="10"/>
      <c r="F147" s="9"/>
    </row>
    <row r="148" spans="1:7" x14ac:dyDescent="0.25">
      <c r="A148" s="9"/>
      <c r="B148" s="14"/>
      <c r="C148" s="10"/>
      <c r="D148" s="18"/>
      <c r="E148" s="10"/>
      <c r="F148" s="9"/>
    </row>
    <row r="149" spans="1:7" x14ac:dyDescent="0.25">
      <c r="A149" s="9"/>
      <c r="B149" s="14"/>
      <c r="C149" s="10"/>
      <c r="D149" s="18"/>
      <c r="E149" s="10"/>
      <c r="F149" s="9"/>
    </row>
    <row r="150" spans="1:7" x14ac:dyDescent="0.25">
      <c r="A150" s="9"/>
      <c r="B150" s="14"/>
      <c r="C150" s="10"/>
      <c r="D150" s="18"/>
      <c r="E150" s="10"/>
      <c r="F150" s="9"/>
    </row>
    <row r="151" spans="1:7" x14ac:dyDescent="0.25">
      <c r="A151" s="9"/>
      <c r="B151" s="14"/>
      <c r="C151" s="10"/>
      <c r="D151" s="18"/>
      <c r="E151" s="10"/>
      <c r="F151" s="9"/>
    </row>
    <row r="152" spans="1:7" x14ac:dyDescent="0.25">
      <c r="A152" s="9"/>
      <c r="B152" s="14"/>
      <c r="C152" s="10"/>
      <c r="D152" s="18"/>
      <c r="E152" s="10"/>
      <c r="F152" s="9"/>
    </row>
    <row r="153" spans="1:7" x14ac:dyDescent="0.25">
      <c r="A153" s="9"/>
      <c r="B153" s="14"/>
      <c r="C153" s="10"/>
      <c r="D153" s="18"/>
      <c r="E153" s="10"/>
      <c r="F153" s="9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ossesvetskasela1</cp:lastModifiedBy>
  <cp:lastPrinted>2025-12-19T07:41:38Z</cp:lastPrinted>
  <dcterms:created xsi:type="dcterms:W3CDTF">2024-03-05T11:42:46Z</dcterms:created>
  <dcterms:modified xsi:type="dcterms:W3CDTF">2025-12-19T07:43:14Z</dcterms:modified>
</cp:coreProperties>
</file>